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FERC\FORMULA RATES\AEP East Transmission Formula Rates\Discovery Requests\2019 Projection Discovery\JI 1st Set 4-19-2019\"/>
    </mc:Choice>
  </mc:AlternateContent>
  <bookViews>
    <workbookView xWindow="0" yWindow="0" windowWidth="24000" windowHeight="9300" activeTab="1"/>
  </bookViews>
  <sheets>
    <sheet name="Federal Method-Life Summary" sheetId="3" r:id="rId1"/>
    <sheet name="2017 Rpt 257" sheetId="1" r:id="rId2"/>
    <sheet name="2018 Rpt 257" sheetId="2" r:id="rId3"/>
  </sheets>
  <externalReferences>
    <externalReference r:id="rId4"/>
  </externalReferences>
  <calcPr calcId="162913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3" l="1"/>
  <c r="I28" i="3"/>
  <c r="G28" i="3"/>
  <c r="F28" i="3"/>
  <c r="E28" i="3"/>
  <c r="J27" i="3"/>
  <c r="I27" i="3"/>
  <c r="G27" i="3"/>
  <c r="F27" i="3"/>
  <c r="E27" i="3"/>
  <c r="J26" i="3"/>
  <c r="I26" i="3"/>
  <c r="G26" i="3"/>
  <c r="F26" i="3"/>
  <c r="E26" i="3"/>
  <c r="J25" i="3"/>
  <c r="I25" i="3"/>
  <c r="G25" i="3"/>
  <c r="F25" i="3"/>
  <c r="E25" i="3"/>
  <c r="J24" i="3"/>
  <c r="I24" i="3"/>
  <c r="G24" i="3"/>
  <c r="F24" i="3"/>
  <c r="E24" i="3"/>
  <c r="J23" i="3"/>
  <c r="I23" i="3"/>
  <c r="G23" i="3"/>
  <c r="F23" i="3"/>
  <c r="E23" i="3"/>
  <c r="J22" i="3"/>
  <c r="I22" i="3"/>
  <c r="G22" i="3"/>
  <c r="F22" i="3"/>
  <c r="E22" i="3"/>
  <c r="J21" i="3"/>
  <c r="I21" i="3"/>
  <c r="G21" i="3"/>
  <c r="F21" i="3"/>
  <c r="E21" i="3"/>
  <c r="J20" i="3"/>
  <c r="I20" i="3"/>
  <c r="G20" i="3"/>
  <c r="F20" i="3"/>
  <c r="E20" i="3"/>
  <c r="J19" i="3"/>
  <c r="I19" i="3"/>
  <c r="G19" i="3"/>
  <c r="F19" i="3"/>
  <c r="E19" i="3"/>
  <c r="J18" i="3"/>
  <c r="I18" i="3"/>
  <c r="G18" i="3"/>
  <c r="F18" i="3"/>
  <c r="E18" i="3"/>
  <c r="J17" i="3"/>
  <c r="I17" i="3"/>
  <c r="G17" i="3"/>
  <c r="F17" i="3"/>
  <c r="E17" i="3"/>
  <c r="J16" i="3"/>
  <c r="I16" i="3"/>
  <c r="G16" i="3"/>
  <c r="F16" i="3"/>
  <c r="E16" i="3"/>
  <c r="J15" i="3"/>
  <c r="I15" i="3"/>
  <c r="G15" i="3"/>
  <c r="F15" i="3"/>
  <c r="E15" i="3"/>
  <c r="J14" i="3"/>
  <c r="I14" i="3"/>
  <c r="G14" i="3"/>
  <c r="F14" i="3"/>
  <c r="E14" i="3"/>
  <c r="J13" i="3"/>
  <c r="I13" i="3"/>
  <c r="G13" i="3"/>
  <c r="F13" i="3"/>
  <c r="E13" i="3"/>
  <c r="J12" i="3"/>
  <c r="I12" i="3"/>
  <c r="G12" i="3"/>
  <c r="F12" i="3"/>
  <c r="E12" i="3"/>
  <c r="J11" i="3"/>
  <c r="I11" i="3"/>
  <c r="G11" i="3"/>
  <c r="F11" i="3"/>
  <c r="E11" i="3"/>
  <c r="J10" i="3"/>
  <c r="I10" i="3"/>
  <c r="G10" i="3"/>
  <c r="F10" i="3"/>
  <c r="E10" i="3"/>
  <c r="J9" i="3"/>
  <c r="I9" i="3"/>
  <c r="G9" i="3"/>
  <c r="F9" i="3"/>
  <c r="E9" i="3"/>
  <c r="J8" i="3"/>
  <c r="I8" i="3"/>
  <c r="G8" i="3"/>
  <c r="F8" i="3"/>
  <c r="E8" i="3"/>
  <c r="F30" i="3" l="1"/>
  <c r="I30" i="3"/>
  <c r="G30" i="3"/>
  <c r="E30" i="3"/>
  <c r="J30" i="3"/>
</calcChain>
</file>

<file path=xl/sharedStrings.xml><?xml version="1.0" encoding="utf-8"?>
<sst xmlns="http://schemas.openxmlformats.org/spreadsheetml/2006/main" count="2584" uniqueCount="174">
  <si>
    <t>PowerTax Deferred Tax Summary Report</t>
  </si>
  <si>
    <t xml:space="preserve">FORECAST 2018 EAST </t>
  </si>
  <si>
    <t>Grouped By: Total Tax Classes</t>
  </si>
  <si>
    <t>Jurisdiction: Total Company</t>
  </si>
  <si>
    <t xml:space="preserve"> Beginning Difference</t>
  </si>
  <si>
    <t xml:space="preserve"> Current DFIT</t>
  </si>
  <si>
    <t>Regulatory Liab Before Gross-Up</t>
  </si>
  <si>
    <t>Regulatory Asset Before Gross-Up</t>
  </si>
  <si>
    <t>End FAS109 Liability @ Stat Rate</t>
  </si>
  <si>
    <t>Ending APB11 DFIT Balance</t>
  </si>
  <si>
    <t>Beginning APB11 DFIT Balance</t>
  </si>
  <si>
    <t xml:space="preserve"> Ending Difference</t>
  </si>
  <si>
    <t xml:space="preserve"> Current Difference</t>
  </si>
  <si>
    <t>Regulatory Asset After Gross-Up</t>
  </si>
  <si>
    <t>Regulatory Liab After Gross-Up</t>
  </si>
  <si>
    <t>Tax Year: 2017</t>
  </si>
  <si>
    <t>REG TAX  / SL TAX</t>
  </si>
  <si>
    <t>Depreciation Difference</t>
  </si>
  <si>
    <t>Total Tax Classes</t>
  </si>
  <si>
    <t>Jurisdiction Totals:</t>
  </si>
  <si>
    <t>Company Totals:</t>
  </si>
  <si>
    <t>2014 Gen Rep 481a New</t>
  </si>
  <si>
    <t>2014 Gen Rep 481a New Ret</t>
  </si>
  <si>
    <t>2014 Gen Rep 481a Rev</t>
  </si>
  <si>
    <t>2014 Gen Rep 481a Rev Ret</t>
  </si>
  <si>
    <t>BK/TX Unit of Property</t>
  </si>
  <si>
    <t>BK/TX Unit of Property 09' 481a</t>
  </si>
  <si>
    <t>Book Overhead</t>
  </si>
  <si>
    <t>Cap COR Components 09' Sec 481a</t>
  </si>
  <si>
    <t>Cap Retires</t>
  </si>
  <si>
    <t>Cap Retires 09' Sec 481a</t>
  </si>
  <si>
    <t>Tax Only</t>
  </si>
  <si>
    <t>Jurisdiction: OHIO</t>
  </si>
  <si>
    <t>Cap COR</t>
  </si>
  <si>
    <t>Jurisdiction: FERC</t>
  </si>
  <si>
    <t>OPCO/CSP REG TAX  / SL TAX FR</t>
  </si>
  <si>
    <t>OPCO/CSP REG TAX  / DDB FR</t>
  </si>
  <si>
    <t>OPCO/CSP DDB Lib/SL Short FR</t>
  </si>
  <si>
    <t>OPCO/CSP SL Short/Mdpt FR</t>
  </si>
  <si>
    <t>OPCO REG TAX/SL MDPT FR1</t>
  </si>
  <si>
    <t>OPCO DDB LIB / SL SHORT FR1</t>
  </si>
  <si>
    <t>OPCO SL MDPT/DDB LIB FR1</t>
  </si>
  <si>
    <t>OPCO/CSP REG TAX  / DDB OH</t>
  </si>
  <si>
    <t>OPCO/CSP DDB Lib/SL Short OH</t>
  </si>
  <si>
    <t>OPCO/CSP SL Short/Mdpt OH</t>
  </si>
  <si>
    <t>OPCO REG TAX/SL MDPT OH2</t>
  </si>
  <si>
    <t>OPCO DDB LIB / SL SHORT OH2</t>
  </si>
  <si>
    <t>OPCO SL MDPT/DDB LIB OH2</t>
  </si>
  <si>
    <t>Jurisdiction: Company</t>
  </si>
  <si>
    <t>OPCO REG TAX/SL MDPT</t>
  </si>
  <si>
    <t>AEP Indiana Michigan Trans Co, Inc.</t>
  </si>
  <si>
    <t>Jurisdiction: Federal AEP West</t>
  </si>
  <si>
    <t>INMI Trans FED Method/Life</t>
  </si>
  <si>
    <t>xxINMI Trans FED Method/Life</t>
  </si>
  <si>
    <t>INMI Trans FED AFUDC Debt</t>
  </si>
  <si>
    <t>INMI Trans FED CIAC</t>
  </si>
  <si>
    <t>INMI Trans FED CPI</t>
  </si>
  <si>
    <t>INMI Trans FED Intangible</t>
  </si>
  <si>
    <t>INMI Trans FED AFUDC Equity</t>
  </si>
  <si>
    <t>AEP Investments</t>
  </si>
  <si>
    <t>AEP Kentucky Transmission Co, Inc.</t>
  </si>
  <si>
    <t>KY Transco FED Method/Life</t>
  </si>
  <si>
    <t>OHTransco FED Method/Life</t>
  </si>
  <si>
    <t>KY Transco FED AFUDC Debt</t>
  </si>
  <si>
    <t>KY Transco FED CPI</t>
  </si>
  <si>
    <t>KY Transco FED Intangible</t>
  </si>
  <si>
    <t>OHTransco FED AFUDC Debt</t>
  </si>
  <si>
    <t>OHTransco FED CPI</t>
  </si>
  <si>
    <t>KY Transco FED AFUDC Equity</t>
  </si>
  <si>
    <t>OHTransco FED AFUDC Equity</t>
  </si>
  <si>
    <t>AEP Ohio Transmission Company, Inc.</t>
  </si>
  <si>
    <t>OH Transco FED Method/Life</t>
  </si>
  <si>
    <t>WestTrans FED Method/Life</t>
  </si>
  <si>
    <t>OH Transco FED CIAC</t>
  </si>
  <si>
    <t>OH Transco FED Intangible</t>
  </si>
  <si>
    <t>OHTransco FED   CIAC</t>
  </si>
  <si>
    <t>OHTransco FED Intangible (non-depr)</t>
  </si>
  <si>
    <t>OHTransco R&amp;D Basis Adjustment</t>
  </si>
  <si>
    <t>AEP West Virginia Trans Co, Inc.</t>
  </si>
  <si>
    <t>WV Transco FED Method/Life</t>
  </si>
  <si>
    <t>WV Transco FED AFUDC Debt</t>
  </si>
  <si>
    <t>WV Transco FED CIAC</t>
  </si>
  <si>
    <t>WV Transco FED CPI</t>
  </si>
  <si>
    <t>WV Transco FED Intangible</t>
  </si>
  <si>
    <t>WV Transco FED AFUDC Equity</t>
  </si>
  <si>
    <t>Appalachian Power - Distr</t>
  </si>
  <si>
    <t>Jurisdiction: VA Contract</t>
  </si>
  <si>
    <t xml:space="preserve">APCO Set1 REG TAX  / SL TAX CV </t>
  </si>
  <si>
    <t xml:space="preserve">APCO Set2 REG TAX  / SL TAX CV </t>
  </si>
  <si>
    <t>APCO Set1 SL TAX  / MidpointTAX CV</t>
  </si>
  <si>
    <t>APCO Set2 SL TAX  / MidpointTAX CV</t>
  </si>
  <si>
    <t>Jurisdiction: FERC Kgpt</t>
  </si>
  <si>
    <t xml:space="preserve">APCO Set2 REG TAX  / SL TAX FK </t>
  </si>
  <si>
    <t xml:space="preserve">APCO Set1 REG TAX  / SL TAX FK </t>
  </si>
  <si>
    <t>APCO Set1 SL TAX  / MidpointTAX FK</t>
  </si>
  <si>
    <t>APCO Set2 SL TAX  / MidpointTAX FK</t>
  </si>
  <si>
    <t>Jurisdiction: FERC Resale</t>
  </si>
  <si>
    <t xml:space="preserve">APCO Set1 REG TAX  / SL TAX FR </t>
  </si>
  <si>
    <t xml:space="preserve">APCO Set2 REG TAX  / SL TAX FR </t>
  </si>
  <si>
    <t xml:space="preserve">APCO Set1 SL TAX  / MidpointTAX FR </t>
  </si>
  <si>
    <t xml:space="preserve">APCO Set2 SL TAX  / MidpointTAX FR </t>
  </si>
  <si>
    <t>Jurisdiction: VA</t>
  </si>
  <si>
    <t xml:space="preserve">APCO Set1 REG TAX  / SL TAX VA </t>
  </si>
  <si>
    <t xml:space="preserve">APCO Set2 REG TAX  / SL TAX VA </t>
  </si>
  <si>
    <t>APCO Set1 SL TAX  / MidpointTAX VA</t>
  </si>
  <si>
    <t>APCO Set2 SL TAX  / MidpointTAX VA</t>
  </si>
  <si>
    <t>Jurisdiction: W VA</t>
  </si>
  <si>
    <t>REG TAX / SL TAX W VA</t>
  </si>
  <si>
    <t>Appalachian Power - Gen</t>
  </si>
  <si>
    <t>Appalachian Power - Transm</t>
  </si>
  <si>
    <t>Indiana Michigan Power - Distr</t>
  </si>
  <si>
    <t>SL TAX / SL MIDPOINT</t>
  </si>
  <si>
    <t>Indiana Michigan Power - Gen</t>
  </si>
  <si>
    <t>Indiana Michigan Power - Nuclear</t>
  </si>
  <si>
    <t>Indiana Michigan Power - Transm</t>
  </si>
  <si>
    <t>Kentucky Power - Distr</t>
  </si>
  <si>
    <t>Kentucky Power - Gen</t>
  </si>
  <si>
    <t>Kentucky Power - Transm</t>
  </si>
  <si>
    <t>Kingsport Power - Distr</t>
  </si>
  <si>
    <t>Kingsport Power - Transm</t>
  </si>
  <si>
    <t>Ohio Power - Distr</t>
  </si>
  <si>
    <t>Ohio Power - Transm</t>
  </si>
  <si>
    <t>Wheeling Power - Distr</t>
  </si>
  <si>
    <t>Wheeling Power - Gen</t>
  </si>
  <si>
    <t>Wheeling Power - Transm</t>
  </si>
  <si>
    <t>Page 1 of 1</t>
  </si>
  <si>
    <t>PwrTax - 257</t>
  </si>
  <si>
    <t>01/19/2018 at 3:44 pm</t>
  </si>
  <si>
    <t>Tax Year: 2018</t>
  </si>
  <si>
    <t>03/07/2018 at 1:56 pm</t>
  </si>
  <si>
    <t>Summary of Excess ADIT Reversals</t>
  </si>
  <si>
    <t>Based on 12/31/2017 balances</t>
  </si>
  <si>
    <t>(Excess)/Deficient ADIT Balance</t>
  </si>
  <si>
    <t>Change in ADIT Balance</t>
  </si>
  <si>
    <t>Company</t>
  </si>
  <si>
    <t>Short Description</t>
  </si>
  <si>
    <t>SEC Registrant</t>
  </si>
  <si>
    <t>Jurisdiction</t>
  </si>
  <si>
    <t>YE 2017</t>
  </si>
  <si>
    <t>YE 2017 @ 21%</t>
  </si>
  <si>
    <t>YE 2018</t>
  </si>
  <si>
    <t>As of 1/1/2018</t>
  </si>
  <si>
    <t>2018 Activity</t>
  </si>
  <si>
    <t>N/A</t>
  </si>
  <si>
    <t>Total Company</t>
  </si>
  <si>
    <t>INMI Trans</t>
  </si>
  <si>
    <t>AEP TransCo</t>
  </si>
  <si>
    <t>Federal AEP West</t>
  </si>
  <si>
    <t>KY TransCo</t>
  </si>
  <si>
    <t>OHTransco</t>
  </si>
  <si>
    <t>WV Transco</t>
  </si>
  <si>
    <t>APCo Distr</t>
  </si>
  <si>
    <t>APCo</t>
  </si>
  <si>
    <t>APCo Gen</t>
  </si>
  <si>
    <t>APCo Transm</t>
  </si>
  <si>
    <t>I&amp;M Distr</t>
  </si>
  <si>
    <t>I&amp;M</t>
  </si>
  <si>
    <t>I&amp;M Gen</t>
  </si>
  <si>
    <t>I&amp;M Nuclear</t>
  </si>
  <si>
    <t>I&amp;M Transm</t>
  </si>
  <si>
    <t>KEPCo Distr</t>
  </si>
  <si>
    <t>KEPCo Gen</t>
  </si>
  <si>
    <t>KEPCo Transm</t>
  </si>
  <si>
    <t>KGPCo Distr</t>
  </si>
  <si>
    <t>KGPCo Transm</t>
  </si>
  <si>
    <t>OPCo Distr</t>
  </si>
  <si>
    <t>OPCo</t>
  </si>
  <si>
    <t>OPCo Transm</t>
  </si>
  <si>
    <t>WPCo Distr</t>
  </si>
  <si>
    <t>WheelingGn</t>
  </si>
  <si>
    <t>WPCo Transm</t>
  </si>
  <si>
    <t>TY2018</t>
  </si>
  <si>
    <t xml:space="preserve">JI Set 1-9 </t>
  </si>
  <si>
    <t>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</si>
</sst>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8" fontId="0" fillId="0" borderId="0" xfId="0" applyNumberFormat="1"/>
    <xf numFmtId="0" fontId="2" fillId="0" borderId="0" xfId="0" applyFont="1"/>
    <xf numFmtId="43" fontId="0" fillId="0" borderId="0" xfId="1" applyFont="1"/>
    <xf numFmtId="0" fontId="3" fillId="0" borderId="0" xfId="0" applyFont="1"/>
    <xf numFmtId="0" fontId="2" fillId="0" borderId="3" xfId="0" applyFont="1" applyBorder="1"/>
    <xf numFmtId="43" fontId="2" fillId="0" borderId="3" xfId="1" applyFont="1" applyBorder="1" applyAlignment="1">
      <alignment horizontal="center"/>
    </xf>
    <xf numFmtId="43" fontId="2" fillId="0" borderId="0" xfId="1" applyFont="1"/>
    <xf numFmtId="43" fontId="2" fillId="0" borderId="4" xfId="1" applyFont="1" applyBorder="1"/>
    <xf numFmtId="43" fontId="2" fillId="2" borderId="1" xfId="1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ternal\Tax%20Accounting\Tax%20Reform\Excess%20ADIT%20for%20Various%20Rate%20Jurisdictions\AEP%20Excess%20ADIT%20Reversals%20-%20East%20Case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mmary"/>
      <sheetName val="Summary by Amortization Type"/>
      <sheetName val="Federal Method-Life Summary"/>
      <sheetName val="Process"/>
      <sheetName val="2017 Rpt 257"/>
      <sheetName val="2018 Rpt 259"/>
      <sheetName val="2018 Rpt 257"/>
      <sheetName val="2019 Rpt 257"/>
      <sheetName val="2020 Rpt 257"/>
      <sheetName val="2021 Rpt 257"/>
      <sheetName val="2022 Rpt 257"/>
      <sheetName val="Synthetic Rates"/>
      <sheetName val="SL Rates"/>
      <sheetName val="COR Reserve Summary"/>
      <sheetName val="Book Rate Summary"/>
      <sheetName val="Book Rate Forecast"/>
      <sheetName val="2018 Book Depr Allocation"/>
      <sheetName val="2019 Book Depr Allocation"/>
      <sheetName val="2020 Book Depr Allocation"/>
      <sheetName val="2021 Book Depr Allocation"/>
      <sheetName val="2022 Book Depr Allocation"/>
    </sheetNames>
    <sheetDataSet>
      <sheetData sheetId="0"/>
      <sheetData sheetId="1">
        <row r="88">
          <cell r="D88">
            <v>0</v>
          </cell>
          <cell r="E88">
            <v>-106249252.98</v>
          </cell>
          <cell r="F88">
            <v>-106225007.67</v>
          </cell>
          <cell r="L88">
            <v>-106249252.98</v>
          </cell>
          <cell r="M88">
            <v>24245.310000002384</v>
          </cell>
        </row>
        <row r="113">
          <cell r="D113">
            <v>-0.01</v>
          </cell>
          <cell r="E113">
            <v>-5667536.3499999996</v>
          </cell>
          <cell r="F113">
            <v>-5667536.3499999996</v>
          </cell>
          <cell r="L113">
            <v>-5667536.3399999999</v>
          </cell>
          <cell r="M113">
            <v>0</v>
          </cell>
        </row>
        <row r="138">
          <cell r="D138">
            <v>0.01</v>
          </cell>
          <cell r="E138">
            <v>-174081688.91</v>
          </cell>
          <cell r="F138">
            <v>-173732190.53999999</v>
          </cell>
          <cell r="L138">
            <v>-174081688.91999999</v>
          </cell>
          <cell r="M138">
            <v>349498.37000000477</v>
          </cell>
        </row>
        <row r="173">
          <cell r="D173">
            <v>-0.01</v>
          </cell>
          <cell r="E173">
            <v>-56915863.189999998</v>
          </cell>
          <cell r="F173">
            <v>-56915863.189999998</v>
          </cell>
          <cell r="L173">
            <v>-56915863.18</v>
          </cell>
          <cell r="M173">
            <v>0</v>
          </cell>
        </row>
        <row r="188">
          <cell r="D188">
            <v>-80799.69</v>
          </cell>
          <cell r="E188">
            <v>-179744063.03</v>
          </cell>
          <cell r="F188">
            <v>-173476398.49000001</v>
          </cell>
          <cell r="L188">
            <v>-179663263.34</v>
          </cell>
          <cell r="M188">
            <v>6267664.5399999917</v>
          </cell>
        </row>
        <row r="203">
          <cell r="D203">
            <v>-27236.899999999998</v>
          </cell>
          <cell r="E203">
            <v>-261695676.09999999</v>
          </cell>
          <cell r="F203">
            <v>-254650490.40000001</v>
          </cell>
          <cell r="L203">
            <v>-261668439.19999999</v>
          </cell>
          <cell r="M203">
            <v>7045185.6999999881</v>
          </cell>
        </row>
        <row r="223">
          <cell r="D223">
            <v>-1358617.7100000002</v>
          </cell>
          <cell r="E223">
            <v>-185733290.53999999</v>
          </cell>
          <cell r="F223">
            <v>-184408800.41</v>
          </cell>
          <cell r="L223">
            <v>-184374672.82999998</v>
          </cell>
          <cell r="M223">
            <v>1324490.1299999952</v>
          </cell>
        </row>
        <row r="259">
          <cell r="D259">
            <v>14738.76</v>
          </cell>
          <cell r="E259">
            <v>-106307044.8</v>
          </cell>
          <cell r="F259">
            <v>-104846049.09999999</v>
          </cell>
          <cell r="L259">
            <v>-106321783.56</v>
          </cell>
          <cell r="M259">
            <v>1460995.700000003</v>
          </cell>
        </row>
        <row r="269">
          <cell r="D269">
            <v>-566943.19999999995</v>
          </cell>
          <cell r="E269">
            <v>-41531975.029999994</v>
          </cell>
          <cell r="F269">
            <v>-40029220.710000001</v>
          </cell>
          <cell r="L269">
            <v>-40965031.829999991</v>
          </cell>
          <cell r="M269">
            <v>1502754.3199999928</v>
          </cell>
        </row>
        <row r="281">
          <cell r="D281">
            <v>75331.75</v>
          </cell>
          <cell r="E281">
            <v>-191730335.27000001</v>
          </cell>
          <cell r="F281">
            <v>-190103890.99000001</v>
          </cell>
          <cell r="L281">
            <v>-191805667.02000001</v>
          </cell>
          <cell r="M281">
            <v>1626444.2800000012</v>
          </cell>
        </row>
        <row r="293">
          <cell r="D293">
            <v>-1184925.44</v>
          </cell>
          <cell r="E293">
            <v>-82304123.530000001</v>
          </cell>
          <cell r="F293">
            <v>-81443229.969999999</v>
          </cell>
          <cell r="L293">
            <v>-81119198.090000004</v>
          </cell>
          <cell r="M293">
            <v>860893.56000000238</v>
          </cell>
        </row>
        <row r="303">
          <cell r="D303">
            <v>-10011.289999999999</v>
          </cell>
          <cell r="E303">
            <v>-38033924.340000004</v>
          </cell>
          <cell r="F303">
            <v>-36860306.270000003</v>
          </cell>
          <cell r="L303">
            <v>-38023913.050000004</v>
          </cell>
          <cell r="M303">
            <v>1173618.0700000003</v>
          </cell>
        </row>
        <row r="313">
          <cell r="D313">
            <v>1826.33</v>
          </cell>
          <cell r="E313">
            <v>-45444932.670000002</v>
          </cell>
          <cell r="F313">
            <v>-44122157.079999998</v>
          </cell>
          <cell r="L313">
            <v>-45446759</v>
          </cell>
          <cell r="M313">
            <v>1322775.5900000036</v>
          </cell>
        </row>
        <row r="328">
          <cell r="D328">
            <v>-432494.19</v>
          </cell>
          <cell r="E328">
            <v>-31750727.890000001</v>
          </cell>
          <cell r="F328">
            <v>-31216261.219999999</v>
          </cell>
          <cell r="L328">
            <v>-31318233.699999999</v>
          </cell>
          <cell r="M328">
            <v>534466.67000000179</v>
          </cell>
        </row>
        <row r="338">
          <cell r="D338">
            <v>-6129.5</v>
          </cell>
          <cell r="E338">
            <v>-7290519.71</v>
          </cell>
          <cell r="F338">
            <v>-7057677.5699999994</v>
          </cell>
          <cell r="L338">
            <v>-7284390.21</v>
          </cell>
          <cell r="M338">
            <v>232842.1400000006</v>
          </cell>
        </row>
        <row r="348">
          <cell r="D348">
            <v>-4050.83</v>
          </cell>
          <cell r="E348">
            <v>-2351750.6100000003</v>
          </cell>
          <cell r="F348">
            <v>-2335791.08</v>
          </cell>
          <cell r="L348">
            <v>-2347699.7800000003</v>
          </cell>
          <cell r="M348">
            <v>15959.530000000261</v>
          </cell>
        </row>
        <row r="368">
          <cell r="D368">
            <v>-123165.07999999999</v>
          </cell>
          <cell r="E368">
            <v>-221297906.81</v>
          </cell>
          <cell r="F368">
            <v>-217896563.97999999</v>
          </cell>
          <cell r="L368">
            <v>-221174741.72999999</v>
          </cell>
          <cell r="M368">
            <v>3401342.8300000131</v>
          </cell>
        </row>
        <row r="381">
          <cell r="D381">
            <v>-509708.42999999993</v>
          </cell>
          <cell r="E381">
            <v>-123296389.25999999</v>
          </cell>
          <cell r="F381">
            <v>-122287658.86999999</v>
          </cell>
          <cell r="L381">
            <v>-122786680.82999998</v>
          </cell>
          <cell r="M381">
            <v>1008730.3900000006</v>
          </cell>
        </row>
        <row r="409">
          <cell r="D409">
            <v>1176.81</v>
          </cell>
          <cell r="E409">
            <v>-8855723.4000000004</v>
          </cell>
          <cell r="F409">
            <v>-8612251.6799999997</v>
          </cell>
          <cell r="L409">
            <v>-8856900.2100000009</v>
          </cell>
          <cell r="M409">
            <v>243471.72000000067</v>
          </cell>
        </row>
        <row r="419">
          <cell r="D419">
            <v>2971.6400000000003</v>
          </cell>
          <cell r="E419">
            <v>-44390913.380000003</v>
          </cell>
          <cell r="F419">
            <v>-43302950.200000003</v>
          </cell>
          <cell r="L419">
            <v>-44393885.020000003</v>
          </cell>
          <cell r="M419">
            <v>1087963.1799999997</v>
          </cell>
        </row>
        <row r="434">
          <cell r="D434">
            <v>-154.73000000000002</v>
          </cell>
          <cell r="E434">
            <v>-9984244.1300000008</v>
          </cell>
          <cell r="F434">
            <v>-9949451.4900000002</v>
          </cell>
          <cell r="L434">
            <v>-9984089.4000000004</v>
          </cell>
          <cell r="M434">
            <v>34792.640000000596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80" zoomScaleNormal="80" workbookViewId="0">
      <selection activeCell="E39" sqref="E39"/>
    </sheetView>
  </sheetViews>
  <sheetFormatPr defaultRowHeight="15" x14ac:dyDescent="0.25"/>
  <cols>
    <col min="1" max="1" width="34.42578125" customWidth="1"/>
    <col min="2" max="2" width="22.85546875" customWidth="1"/>
    <col min="3" max="3" width="13.28515625" bestFit="1" customWidth="1"/>
    <col min="4" max="4" width="16.7109375" customWidth="1"/>
    <col min="5" max="5" width="15.5703125" style="3" bestFit="1" customWidth="1"/>
    <col min="6" max="6" width="19.7109375" style="3" bestFit="1" customWidth="1"/>
    <col min="7" max="7" width="19" style="3" bestFit="1" customWidth="1"/>
    <col min="8" max="8" width="4.85546875" style="3" bestFit="1" customWidth="1"/>
    <col min="9" max="9" width="19" style="3" bestFit="1" customWidth="1"/>
    <col min="10" max="10" width="16.140625" style="3" bestFit="1" customWidth="1"/>
    <col min="11" max="11" width="4.85546875" style="3" bestFit="1" customWidth="1"/>
  </cols>
  <sheetData>
    <row r="1" spans="1:11" x14ac:dyDescent="0.25">
      <c r="A1" s="2" t="s">
        <v>130</v>
      </c>
      <c r="C1" s="2"/>
    </row>
    <row r="2" spans="1:11" x14ac:dyDescent="0.25">
      <c r="A2" t="s">
        <v>171</v>
      </c>
    </row>
    <row r="3" spans="1:11" x14ac:dyDescent="0.25">
      <c r="A3" s="4" t="s">
        <v>131</v>
      </c>
      <c r="C3" s="4"/>
    </row>
    <row r="4" spans="1:11" x14ac:dyDescent="0.25">
      <c r="A4" s="4"/>
      <c r="C4" s="4"/>
    </row>
    <row r="6" spans="1:11" x14ac:dyDescent="0.25">
      <c r="E6" s="9" t="s">
        <v>132</v>
      </c>
      <c r="F6" s="10"/>
      <c r="G6" s="10"/>
      <c r="I6" s="9" t="s">
        <v>133</v>
      </c>
      <c r="J6" s="10"/>
    </row>
    <row r="7" spans="1:11" s="2" customFormat="1" x14ac:dyDescent="0.25">
      <c r="A7" s="5" t="s">
        <v>134</v>
      </c>
      <c r="B7" s="5" t="s">
        <v>135</v>
      </c>
      <c r="C7" s="5" t="s">
        <v>136</v>
      </c>
      <c r="D7" s="5" t="s">
        <v>137</v>
      </c>
      <c r="E7" s="6" t="s">
        <v>138</v>
      </c>
      <c r="F7" s="6" t="s">
        <v>139</v>
      </c>
      <c r="G7" s="6" t="s">
        <v>140</v>
      </c>
      <c r="H7" s="7"/>
      <c r="I7" s="6" t="s">
        <v>141</v>
      </c>
      <c r="J7" s="6" t="s">
        <v>142</v>
      </c>
      <c r="K7" s="7"/>
    </row>
    <row r="8" spans="1:11" x14ac:dyDescent="0.25">
      <c r="A8" t="s">
        <v>50</v>
      </c>
      <c r="B8" t="s">
        <v>145</v>
      </c>
      <c r="C8" t="s">
        <v>146</v>
      </c>
      <c r="D8" t="s">
        <v>147</v>
      </c>
      <c r="E8" s="3">
        <f>'[1]Summary by Amortization Type'!D88</f>
        <v>0</v>
      </c>
      <c r="F8" s="3">
        <f>'[1]Summary by Amortization Type'!E88</f>
        <v>-106249252.98</v>
      </c>
      <c r="G8" s="3">
        <f>'[1]Summary by Amortization Type'!F88</f>
        <v>-106225007.67</v>
      </c>
      <c r="I8" s="3">
        <f>'[1]Summary by Amortization Type'!L88</f>
        <v>-106249252.98</v>
      </c>
      <c r="J8" s="3">
        <f>'[1]Summary by Amortization Type'!M88</f>
        <v>24245.310000002384</v>
      </c>
    </row>
    <row r="9" spans="1:11" x14ac:dyDescent="0.25">
      <c r="A9" t="s">
        <v>60</v>
      </c>
      <c r="B9" t="s">
        <v>148</v>
      </c>
      <c r="C9" t="s">
        <v>146</v>
      </c>
      <c r="D9" t="s">
        <v>147</v>
      </c>
      <c r="E9" s="3">
        <f>'[1]Summary by Amortization Type'!D113</f>
        <v>-0.01</v>
      </c>
      <c r="F9" s="3">
        <f>'[1]Summary by Amortization Type'!E113</f>
        <v>-5667536.3499999996</v>
      </c>
      <c r="G9" s="3">
        <f>'[1]Summary by Amortization Type'!F113</f>
        <v>-5667536.3499999996</v>
      </c>
      <c r="I9" s="3">
        <f>'[1]Summary by Amortization Type'!L113</f>
        <v>-5667536.3399999999</v>
      </c>
      <c r="J9" s="3">
        <f>'[1]Summary by Amortization Type'!M113</f>
        <v>0</v>
      </c>
    </row>
    <row r="10" spans="1:11" x14ac:dyDescent="0.25">
      <c r="A10" t="s">
        <v>70</v>
      </c>
      <c r="B10" t="s">
        <v>149</v>
      </c>
      <c r="C10" t="s">
        <v>146</v>
      </c>
      <c r="D10" t="s">
        <v>147</v>
      </c>
      <c r="E10" s="3">
        <f>'[1]Summary by Amortization Type'!D138</f>
        <v>0.01</v>
      </c>
      <c r="F10" s="3">
        <f>'[1]Summary by Amortization Type'!E138</f>
        <v>-174081688.91</v>
      </c>
      <c r="G10" s="3">
        <f>'[1]Summary by Amortization Type'!F138</f>
        <v>-173732190.53999999</v>
      </c>
      <c r="I10" s="3">
        <f>'[1]Summary by Amortization Type'!L138</f>
        <v>-174081688.91999999</v>
      </c>
      <c r="J10" s="3">
        <f>'[1]Summary by Amortization Type'!M138</f>
        <v>349498.37000000477</v>
      </c>
    </row>
    <row r="11" spans="1:11" x14ac:dyDescent="0.25">
      <c r="A11" t="s">
        <v>78</v>
      </c>
      <c r="B11" t="s">
        <v>150</v>
      </c>
      <c r="C11" t="s">
        <v>146</v>
      </c>
      <c r="D11" t="s">
        <v>147</v>
      </c>
      <c r="E11" s="3">
        <f>'[1]Summary by Amortization Type'!D173</f>
        <v>-0.01</v>
      </c>
      <c r="F11" s="3">
        <f>'[1]Summary by Amortization Type'!E173</f>
        <v>-56915863.189999998</v>
      </c>
      <c r="G11" s="3">
        <f>'[1]Summary by Amortization Type'!F173</f>
        <v>-56915863.189999998</v>
      </c>
      <c r="I11" s="3">
        <f>'[1]Summary by Amortization Type'!L173</f>
        <v>-56915863.18</v>
      </c>
      <c r="J11" s="3">
        <f>'[1]Summary by Amortization Type'!M173</f>
        <v>0</v>
      </c>
    </row>
    <row r="12" spans="1:11" x14ac:dyDescent="0.25">
      <c r="A12" t="s">
        <v>85</v>
      </c>
      <c r="B12" t="s">
        <v>151</v>
      </c>
      <c r="C12" t="s">
        <v>152</v>
      </c>
      <c r="D12" t="s">
        <v>144</v>
      </c>
      <c r="E12" s="3">
        <f>'[1]Summary by Amortization Type'!D188</f>
        <v>-80799.69</v>
      </c>
      <c r="F12" s="3">
        <f>'[1]Summary by Amortization Type'!E188</f>
        <v>-179744063.03</v>
      </c>
      <c r="G12" s="3">
        <f>'[1]Summary by Amortization Type'!F188</f>
        <v>-173476398.49000001</v>
      </c>
      <c r="I12" s="3">
        <f>'[1]Summary by Amortization Type'!L188</f>
        <v>-179663263.34</v>
      </c>
      <c r="J12" s="3">
        <f>'[1]Summary by Amortization Type'!M188</f>
        <v>6267664.5399999917</v>
      </c>
    </row>
    <row r="13" spans="1:11" x14ac:dyDescent="0.25">
      <c r="A13" t="s">
        <v>108</v>
      </c>
      <c r="B13" t="s">
        <v>153</v>
      </c>
      <c r="C13" t="s">
        <v>152</v>
      </c>
      <c r="D13" t="s">
        <v>144</v>
      </c>
      <c r="E13" s="3">
        <f>'[1]Summary by Amortization Type'!D203</f>
        <v>-27236.899999999998</v>
      </c>
      <c r="F13" s="3">
        <f>'[1]Summary by Amortization Type'!E203</f>
        <v>-261695676.09999999</v>
      </c>
      <c r="G13" s="3">
        <f>'[1]Summary by Amortization Type'!F203</f>
        <v>-254650490.40000001</v>
      </c>
      <c r="I13" s="3">
        <f>'[1]Summary by Amortization Type'!L203</f>
        <v>-261668439.19999999</v>
      </c>
      <c r="J13" s="3">
        <f>'[1]Summary by Amortization Type'!M203</f>
        <v>7045185.6999999881</v>
      </c>
    </row>
    <row r="14" spans="1:11" x14ac:dyDescent="0.25">
      <c r="A14" t="s">
        <v>109</v>
      </c>
      <c r="B14" t="s">
        <v>154</v>
      </c>
      <c r="C14" t="s">
        <v>152</v>
      </c>
      <c r="D14" t="s">
        <v>144</v>
      </c>
      <c r="E14" s="3">
        <f>'[1]Summary by Amortization Type'!D223</f>
        <v>-1358617.7100000002</v>
      </c>
      <c r="F14" s="3">
        <f>'[1]Summary by Amortization Type'!E223</f>
        <v>-185733290.53999999</v>
      </c>
      <c r="G14" s="3">
        <f>'[1]Summary by Amortization Type'!F223</f>
        <v>-184408800.41</v>
      </c>
      <c r="I14" s="3">
        <f>'[1]Summary by Amortization Type'!L223</f>
        <v>-184374672.82999998</v>
      </c>
      <c r="J14" s="3">
        <f>'[1]Summary by Amortization Type'!M223</f>
        <v>1324490.1299999952</v>
      </c>
    </row>
    <row r="15" spans="1:11" x14ac:dyDescent="0.25">
      <c r="A15" t="s">
        <v>110</v>
      </c>
      <c r="B15" t="s">
        <v>155</v>
      </c>
      <c r="C15" t="s">
        <v>156</v>
      </c>
      <c r="D15" t="s">
        <v>144</v>
      </c>
      <c r="E15" s="3">
        <f>'[1]Summary by Amortization Type'!D259</f>
        <v>14738.76</v>
      </c>
      <c r="F15" s="3">
        <f>'[1]Summary by Amortization Type'!E259</f>
        <v>-106307044.8</v>
      </c>
      <c r="G15" s="3">
        <f>'[1]Summary by Amortization Type'!F259</f>
        <v>-104846049.09999999</v>
      </c>
      <c r="I15" s="3">
        <f>'[1]Summary by Amortization Type'!L259</f>
        <v>-106321783.56</v>
      </c>
      <c r="J15" s="3">
        <f>'[1]Summary by Amortization Type'!M259</f>
        <v>1460995.700000003</v>
      </c>
    </row>
    <row r="16" spans="1:11" x14ac:dyDescent="0.25">
      <c r="A16" t="s">
        <v>112</v>
      </c>
      <c r="B16" t="s">
        <v>157</v>
      </c>
      <c r="C16" t="s">
        <v>156</v>
      </c>
      <c r="D16" t="s">
        <v>144</v>
      </c>
      <c r="E16" s="3">
        <f>'[1]Summary by Amortization Type'!D269</f>
        <v>-566943.19999999995</v>
      </c>
      <c r="F16" s="3">
        <f>'[1]Summary by Amortization Type'!E269</f>
        <v>-41531975.029999994</v>
      </c>
      <c r="G16" s="3">
        <f>'[1]Summary by Amortization Type'!F269</f>
        <v>-40029220.710000001</v>
      </c>
      <c r="I16" s="3">
        <f>'[1]Summary by Amortization Type'!L269</f>
        <v>-40965031.829999991</v>
      </c>
      <c r="J16" s="3">
        <f>'[1]Summary by Amortization Type'!M269</f>
        <v>1502754.3199999928</v>
      </c>
    </row>
    <row r="17" spans="1:10" x14ac:dyDescent="0.25">
      <c r="A17" t="s">
        <v>113</v>
      </c>
      <c r="B17" t="s">
        <v>158</v>
      </c>
      <c r="C17" t="s">
        <v>156</v>
      </c>
      <c r="D17" t="s">
        <v>144</v>
      </c>
      <c r="E17" s="3">
        <f>'[1]Summary by Amortization Type'!D281</f>
        <v>75331.75</v>
      </c>
      <c r="F17" s="3">
        <f>'[1]Summary by Amortization Type'!E281</f>
        <v>-191730335.27000001</v>
      </c>
      <c r="G17" s="3">
        <f>'[1]Summary by Amortization Type'!F281</f>
        <v>-190103890.99000001</v>
      </c>
      <c r="I17" s="3">
        <f>'[1]Summary by Amortization Type'!L281</f>
        <v>-191805667.02000001</v>
      </c>
      <c r="J17" s="3">
        <f>'[1]Summary by Amortization Type'!M281</f>
        <v>1626444.2800000012</v>
      </c>
    </row>
    <row r="18" spans="1:10" x14ac:dyDescent="0.25">
      <c r="A18" t="s">
        <v>114</v>
      </c>
      <c r="B18" t="s">
        <v>159</v>
      </c>
      <c r="C18" t="s">
        <v>156</v>
      </c>
      <c r="D18" t="s">
        <v>144</v>
      </c>
      <c r="E18" s="3">
        <f>'[1]Summary by Amortization Type'!D293</f>
        <v>-1184925.44</v>
      </c>
      <c r="F18" s="3">
        <f>'[1]Summary by Amortization Type'!E293</f>
        <v>-82304123.530000001</v>
      </c>
      <c r="G18" s="3">
        <f>'[1]Summary by Amortization Type'!F293</f>
        <v>-81443229.969999999</v>
      </c>
      <c r="I18" s="3">
        <f>'[1]Summary by Amortization Type'!L293</f>
        <v>-81119198.090000004</v>
      </c>
      <c r="J18" s="3">
        <f>'[1]Summary by Amortization Type'!M293</f>
        <v>860893.56000000238</v>
      </c>
    </row>
    <row r="19" spans="1:10" x14ac:dyDescent="0.25">
      <c r="A19" t="s">
        <v>115</v>
      </c>
      <c r="B19" t="s">
        <v>160</v>
      </c>
      <c r="C19" t="s">
        <v>143</v>
      </c>
      <c r="D19" t="s">
        <v>144</v>
      </c>
      <c r="E19" s="3">
        <f>'[1]Summary by Amortization Type'!D303</f>
        <v>-10011.289999999999</v>
      </c>
      <c r="F19" s="3">
        <f>'[1]Summary by Amortization Type'!E303</f>
        <v>-38033924.340000004</v>
      </c>
      <c r="G19" s="3">
        <f>'[1]Summary by Amortization Type'!F303</f>
        <v>-36860306.270000003</v>
      </c>
      <c r="I19" s="3">
        <f>'[1]Summary by Amortization Type'!L303</f>
        <v>-38023913.050000004</v>
      </c>
      <c r="J19" s="3">
        <f>'[1]Summary by Amortization Type'!M303</f>
        <v>1173618.0700000003</v>
      </c>
    </row>
    <row r="20" spans="1:10" x14ac:dyDescent="0.25">
      <c r="A20" t="s">
        <v>116</v>
      </c>
      <c r="B20" t="s">
        <v>161</v>
      </c>
      <c r="C20" t="s">
        <v>143</v>
      </c>
      <c r="D20" t="s">
        <v>144</v>
      </c>
      <c r="E20" s="3">
        <f>'[1]Summary by Amortization Type'!D313</f>
        <v>1826.33</v>
      </c>
      <c r="F20" s="3">
        <f>'[1]Summary by Amortization Type'!E313</f>
        <v>-45444932.670000002</v>
      </c>
      <c r="G20" s="3">
        <f>'[1]Summary by Amortization Type'!F313</f>
        <v>-44122157.079999998</v>
      </c>
      <c r="I20" s="3">
        <f>'[1]Summary by Amortization Type'!L313</f>
        <v>-45446759</v>
      </c>
      <c r="J20" s="3">
        <f>'[1]Summary by Amortization Type'!M313</f>
        <v>1322775.5900000036</v>
      </c>
    </row>
    <row r="21" spans="1:10" x14ac:dyDescent="0.25">
      <c r="A21" t="s">
        <v>117</v>
      </c>
      <c r="B21" t="s">
        <v>162</v>
      </c>
      <c r="C21" t="s">
        <v>143</v>
      </c>
      <c r="D21" t="s">
        <v>144</v>
      </c>
      <c r="E21" s="3">
        <f>'[1]Summary by Amortization Type'!D328</f>
        <v>-432494.19</v>
      </c>
      <c r="F21" s="3">
        <f>'[1]Summary by Amortization Type'!E328</f>
        <v>-31750727.890000001</v>
      </c>
      <c r="G21" s="3">
        <f>'[1]Summary by Amortization Type'!F328</f>
        <v>-31216261.219999999</v>
      </c>
      <c r="I21" s="3">
        <f>'[1]Summary by Amortization Type'!L328</f>
        <v>-31318233.699999999</v>
      </c>
      <c r="J21" s="3">
        <f>'[1]Summary by Amortization Type'!M328</f>
        <v>534466.67000000179</v>
      </c>
    </row>
    <row r="22" spans="1:10" x14ac:dyDescent="0.25">
      <c r="A22" t="s">
        <v>118</v>
      </c>
      <c r="B22" t="s">
        <v>163</v>
      </c>
      <c r="C22" t="s">
        <v>143</v>
      </c>
      <c r="D22" t="s">
        <v>144</v>
      </c>
      <c r="E22" s="3">
        <f>'[1]Summary by Amortization Type'!D338</f>
        <v>-6129.5</v>
      </c>
      <c r="F22" s="3">
        <f>'[1]Summary by Amortization Type'!E338</f>
        <v>-7290519.71</v>
      </c>
      <c r="G22" s="3">
        <f>'[1]Summary by Amortization Type'!F338</f>
        <v>-7057677.5699999994</v>
      </c>
      <c r="I22" s="3">
        <f>'[1]Summary by Amortization Type'!L338</f>
        <v>-7284390.21</v>
      </c>
      <c r="J22" s="3">
        <f>'[1]Summary by Amortization Type'!M338</f>
        <v>232842.1400000006</v>
      </c>
    </row>
    <row r="23" spans="1:10" x14ac:dyDescent="0.25">
      <c r="A23" t="s">
        <v>119</v>
      </c>
      <c r="B23" t="s">
        <v>164</v>
      </c>
      <c r="C23" t="s">
        <v>143</v>
      </c>
      <c r="D23" t="s">
        <v>144</v>
      </c>
      <c r="E23" s="3">
        <f>'[1]Summary by Amortization Type'!D348</f>
        <v>-4050.83</v>
      </c>
      <c r="F23" s="3">
        <f>'[1]Summary by Amortization Type'!E348</f>
        <v>-2351750.6100000003</v>
      </c>
      <c r="G23" s="3">
        <f>'[1]Summary by Amortization Type'!F348</f>
        <v>-2335791.08</v>
      </c>
      <c r="I23" s="3">
        <f>'[1]Summary by Amortization Type'!L348</f>
        <v>-2347699.7800000003</v>
      </c>
      <c r="J23" s="3">
        <f>'[1]Summary by Amortization Type'!M348</f>
        <v>15959.530000000261</v>
      </c>
    </row>
    <row r="24" spans="1:10" x14ac:dyDescent="0.25">
      <c r="A24" t="s">
        <v>120</v>
      </c>
      <c r="B24" t="s">
        <v>165</v>
      </c>
      <c r="C24" t="s">
        <v>166</v>
      </c>
      <c r="D24" t="s">
        <v>144</v>
      </c>
      <c r="E24" s="3">
        <f>'[1]Summary by Amortization Type'!D368</f>
        <v>-123165.07999999999</v>
      </c>
      <c r="F24" s="3">
        <f>'[1]Summary by Amortization Type'!E368</f>
        <v>-221297906.81</v>
      </c>
      <c r="G24" s="3">
        <f>'[1]Summary by Amortization Type'!F368</f>
        <v>-217896563.97999999</v>
      </c>
      <c r="I24" s="3">
        <f>'[1]Summary by Amortization Type'!L368</f>
        <v>-221174741.72999999</v>
      </c>
      <c r="J24" s="3">
        <f>'[1]Summary by Amortization Type'!M368</f>
        <v>3401342.8300000131</v>
      </c>
    </row>
    <row r="25" spans="1:10" x14ac:dyDescent="0.25">
      <c r="A25" t="s">
        <v>121</v>
      </c>
      <c r="B25" t="s">
        <v>167</v>
      </c>
      <c r="C25" t="s">
        <v>166</v>
      </c>
      <c r="D25" t="s">
        <v>144</v>
      </c>
      <c r="E25" s="3">
        <f>'[1]Summary by Amortization Type'!D381</f>
        <v>-509708.42999999993</v>
      </c>
      <c r="F25" s="3">
        <f>'[1]Summary by Amortization Type'!E381</f>
        <v>-123296389.25999999</v>
      </c>
      <c r="G25" s="3">
        <f>'[1]Summary by Amortization Type'!F381</f>
        <v>-122287658.86999999</v>
      </c>
      <c r="I25" s="3">
        <f>'[1]Summary by Amortization Type'!L381</f>
        <v>-122786680.82999998</v>
      </c>
      <c r="J25" s="3">
        <f>'[1]Summary by Amortization Type'!M381</f>
        <v>1008730.3900000006</v>
      </c>
    </row>
    <row r="26" spans="1:10" x14ac:dyDescent="0.25">
      <c r="A26" t="s">
        <v>122</v>
      </c>
      <c r="B26" t="s">
        <v>168</v>
      </c>
      <c r="C26" t="s">
        <v>143</v>
      </c>
      <c r="D26" t="s">
        <v>144</v>
      </c>
      <c r="E26" s="3">
        <f>'[1]Summary by Amortization Type'!D409</f>
        <v>1176.81</v>
      </c>
      <c r="F26" s="3">
        <f>'[1]Summary by Amortization Type'!E409</f>
        <v>-8855723.4000000004</v>
      </c>
      <c r="G26" s="3">
        <f>'[1]Summary by Amortization Type'!F409</f>
        <v>-8612251.6799999997</v>
      </c>
      <c r="I26" s="3">
        <f>'[1]Summary by Amortization Type'!L409</f>
        <v>-8856900.2100000009</v>
      </c>
      <c r="J26" s="3">
        <f>'[1]Summary by Amortization Type'!M409</f>
        <v>243471.72000000067</v>
      </c>
    </row>
    <row r="27" spans="1:10" x14ac:dyDescent="0.25">
      <c r="A27" t="s">
        <v>123</v>
      </c>
      <c r="B27" t="s">
        <v>169</v>
      </c>
      <c r="C27" t="s">
        <v>143</v>
      </c>
      <c r="D27" t="s">
        <v>144</v>
      </c>
      <c r="E27" s="3">
        <f>'[1]Summary by Amortization Type'!D419</f>
        <v>2971.6400000000003</v>
      </c>
      <c r="F27" s="3">
        <f>'[1]Summary by Amortization Type'!E419</f>
        <v>-44390913.380000003</v>
      </c>
      <c r="G27" s="3">
        <f>'[1]Summary by Amortization Type'!F419</f>
        <v>-43302950.200000003</v>
      </c>
      <c r="I27" s="3">
        <f>'[1]Summary by Amortization Type'!L419</f>
        <v>-44393885.020000003</v>
      </c>
      <c r="J27" s="3">
        <f>'[1]Summary by Amortization Type'!M419</f>
        <v>1087963.1799999997</v>
      </c>
    </row>
    <row r="28" spans="1:10" x14ac:dyDescent="0.25">
      <c r="A28" t="s">
        <v>124</v>
      </c>
      <c r="B28" t="s">
        <v>170</v>
      </c>
      <c r="C28" t="s">
        <v>143</v>
      </c>
      <c r="D28" t="s">
        <v>144</v>
      </c>
      <c r="E28" s="3">
        <f>'[1]Summary by Amortization Type'!D434</f>
        <v>-154.73000000000002</v>
      </c>
      <c r="F28" s="3">
        <f>'[1]Summary by Amortization Type'!E434</f>
        <v>-9984244.1300000008</v>
      </c>
      <c r="G28" s="3">
        <f>'[1]Summary by Amortization Type'!F434</f>
        <v>-9949451.4900000002</v>
      </c>
      <c r="I28" s="3">
        <f>'[1]Summary by Amortization Type'!L434</f>
        <v>-9984089.4000000004</v>
      </c>
      <c r="J28" s="3">
        <f>'[1]Summary by Amortization Type'!M434</f>
        <v>34792.640000000596</v>
      </c>
    </row>
    <row r="30" spans="1:10" ht="15.75" thickBot="1" x14ac:dyDescent="0.3">
      <c r="E30" s="8">
        <f>SUM(E8:E28)</f>
        <v>-4208191.7100000018</v>
      </c>
      <c r="F30" s="8">
        <f>SUM(F8:F28)</f>
        <v>-1924657881.9300003</v>
      </c>
      <c r="G30" s="8">
        <f>SUM(G8:G28)</f>
        <v>-1895139747.2599998</v>
      </c>
      <c r="I30" s="8">
        <f>SUM(I8:I28)</f>
        <v>-1920449690.2199998</v>
      </c>
      <c r="J30" s="8">
        <f>SUM(J8:J28)</f>
        <v>29518134.670000002</v>
      </c>
    </row>
    <row r="31" spans="1:10" ht="15.75" thickTop="1" x14ac:dyDescent="0.25"/>
  </sheetData>
  <mergeCells count="2">
    <mergeCell ref="E6:G6"/>
    <mergeCell ref="I6:J6"/>
  </mergeCells>
  <pageMargins left="0.7" right="0.7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790"/>
  <sheetViews>
    <sheetView tabSelected="1" workbookViewId="0">
      <pane xSplit="1" ySplit="7" topLeftCell="G8" activePane="bottomRight" state="frozen"/>
      <selection activeCell="B9" sqref="B9"/>
      <selection pane="topRight" activeCell="B9" sqref="B9"/>
      <selection pane="bottomLeft" activeCell="B9" sqref="B9"/>
      <selection pane="bottomRight" activeCell="L3" sqref="L3"/>
    </sheetView>
  </sheetViews>
  <sheetFormatPr defaultRowHeight="15" x14ac:dyDescent="0.25"/>
  <cols>
    <col min="1" max="1" width="34.7109375" bestFit="1" customWidth="1"/>
    <col min="2" max="2" width="18.42578125" bestFit="1" customWidth="1"/>
    <col min="3" max="3" width="14.140625" bestFit="1" customWidth="1"/>
    <col min="4" max="4" width="28" bestFit="1" customWidth="1"/>
    <col min="5" max="5" width="29" bestFit="1" customWidth="1"/>
    <col min="6" max="6" width="27.5703125" bestFit="1" customWidth="1"/>
    <col min="7" max="7" width="23.28515625" bestFit="1" customWidth="1"/>
    <col min="8" max="8" width="25.85546875" bestFit="1" customWidth="1"/>
    <col min="9" max="9" width="22.7109375" customWidth="1"/>
    <col min="10" max="10" width="16.7109375" bestFit="1" customWidth="1"/>
    <col min="11" max="11" width="27.5703125" bestFit="1" customWidth="1"/>
    <col min="12" max="12" width="26.5703125" bestFit="1" customWidth="1"/>
  </cols>
  <sheetData>
    <row r="1" spans="1:12" x14ac:dyDescent="0.25">
      <c r="A1" t="s">
        <v>0</v>
      </c>
      <c r="L1" t="s">
        <v>172</v>
      </c>
    </row>
    <row r="2" spans="1:12" x14ac:dyDescent="0.25">
      <c r="L2" t="s">
        <v>173</v>
      </c>
    </row>
    <row r="6" spans="1:12" x14ac:dyDescent="0.25">
      <c r="A6" t="s">
        <v>2</v>
      </c>
    </row>
    <row r="7" spans="1:12" x14ac:dyDescent="0.25">
      <c r="A7" t="s">
        <v>3</v>
      </c>
      <c r="B7" t="s">
        <v>4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  <c r="J7" t="s">
        <v>12</v>
      </c>
      <c r="K7" t="s">
        <v>13</v>
      </c>
      <c r="L7" t="s">
        <v>14</v>
      </c>
    </row>
    <row r="11" spans="1:12" x14ac:dyDescent="0.25">
      <c r="A11" t="s">
        <v>1</v>
      </c>
    </row>
    <row r="12" spans="1:12" x14ac:dyDescent="0.25">
      <c r="A12" t="s">
        <v>50</v>
      </c>
    </row>
    <row r="14" spans="1:12" x14ac:dyDescent="0.25">
      <c r="A14" t="s">
        <v>2</v>
      </c>
    </row>
    <row r="15" spans="1:12" x14ac:dyDescent="0.25">
      <c r="A15" t="s">
        <v>51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13</v>
      </c>
      <c r="L15" t="s">
        <v>14</v>
      </c>
    </row>
    <row r="17" spans="1:12" x14ac:dyDescent="0.25">
      <c r="A17" t="s">
        <v>15</v>
      </c>
    </row>
    <row r="18" spans="1:12" x14ac:dyDescent="0.25">
      <c r="A18" t="s">
        <v>52</v>
      </c>
      <c r="B18" s="1">
        <v>470129544.13999999</v>
      </c>
      <c r="C18" s="1">
        <v>0</v>
      </c>
      <c r="D18" s="1">
        <v>0</v>
      </c>
      <c r="E18" s="1">
        <v>265620151.00999999</v>
      </c>
      <c r="F18" s="1">
        <v>265620151.00999999</v>
      </c>
      <c r="G18" s="1">
        <v>101074810.55</v>
      </c>
      <c r="H18" s="1">
        <v>164545340.46000001</v>
      </c>
      <c r="I18" s="1">
        <v>758914717.16999996</v>
      </c>
      <c r="J18" s="1">
        <v>288785173.02999997</v>
      </c>
      <c r="K18" s="1">
        <v>0</v>
      </c>
      <c r="L18" s="1">
        <v>0</v>
      </c>
    </row>
    <row r="19" spans="1:12" x14ac:dyDescent="0.25">
      <c r="A19" t="s">
        <v>53</v>
      </c>
      <c r="B19" s="1">
        <v>7869.39</v>
      </c>
      <c r="C19" s="1">
        <v>-0.01</v>
      </c>
      <c r="D19" s="1">
        <v>0.01</v>
      </c>
      <c r="E19" s="1">
        <v>2981.44</v>
      </c>
      <c r="F19" s="1">
        <v>2981.44</v>
      </c>
      <c r="G19" s="1">
        <v>227.16</v>
      </c>
      <c r="H19" s="1">
        <v>2754.28</v>
      </c>
      <c r="I19" s="1">
        <v>8518.41</v>
      </c>
      <c r="J19" s="1">
        <v>649.02</v>
      </c>
      <c r="K19" s="1">
        <v>0.02</v>
      </c>
      <c r="L19" s="1">
        <v>-0.01</v>
      </c>
    </row>
    <row r="20" spans="1:12" x14ac:dyDescent="0.25">
      <c r="A20" t="s">
        <v>17</v>
      </c>
      <c r="B20" s="1">
        <v>470137413.52999997</v>
      </c>
      <c r="C20" s="1">
        <v>-0.01</v>
      </c>
      <c r="D20" s="1">
        <v>0.01</v>
      </c>
      <c r="E20" s="1">
        <v>265623132.44999999</v>
      </c>
      <c r="F20" s="1">
        <v>265623132.44999999</v>
      </c>
      <c r="G20" s="1">
        <v>101075037.70999999</v>
      </c>
      <c r="H20" s="1">
        <v>164548094.74000001</v>
      </c>
      <c r="I20" s="1">
        <v>758923235.58000004</v>
      </c>
      <c r="J20" s="1">
        <v>288785822.05000001</v>
      </c>
      <c r="K20" s="1">
        <v>0.02</v>
      </c>
      <c r="L20" s="1">
        <v>-0.01</v>
      </c>
    </row>
    <row r="21" spans="1:12" x14ac:dyDescent="0.25">
      <c r="A21" t="s">
        <v>54</v>
      </c>
      <c r="B21" s="1">
        <v>12625282.85</v>
      </c>
      <c r="C21" s="1">
        <v>-0.02</v>
      </c>
      <c r="D21" s="1">
        <v>0.02</v>
      </c>
      <c r="E21" s="1">
        <v>6637522.0499999998</v>
      </c>
      <c r="F21" s="1">
        <v>6637522.0499999998</v>
      </c>
      <c r="G21" s="1">
        <v>2218673.0499999998</v>
      </c>
      <c r="H21" s="1">
        <v>4418849</v>
      </c>
      <c r="I21" s="1">
        <v>18964348.719999999</v>
      </c>
      <c r="J21" s="1">
        <v>6339065.8700000001</v>
      </c>
      <c r="K21" s="1">
        <v>0.03</v>
      </c>
      <c r="L21" s="1">
        <v>-0.03</v>
      </c>
    </row>
    <row r="22" spans="1:12" x14ac:dyDescent="0.25">
      <c r="A22" t="s">
        <v>55</v>
      </c>
      <c r="B22" s="1">
        <v>-1155565.6100000001</v>
      </c>
      <c r="C22" s="1">
        <v>0</v>
      </c>
      <c r="D22" s="1">
        <v>0</v>
      </c>
      <c r="E22" s="1">
        <v>-398346.96</v>
      </c>
      <c r="F22" s="1">
        <v>-398346.96</v>
      </c>
      <c r="G22" s="1">
        <v>6101</v>
      </c>
      <c r="H22" s="1">
        <v>-404447.96</v>
      </c>
      <c r="I22" s="1">
        <v>-1138134.18</v>
      </c>
      <c r="J22" s="1">
        <v>17431.43</v>
      </c>
      <c r="K22" s="1">
        <v>0</v>
      </c>
      <c r="L22" s="1">
        <v>0</v>
      </c>
    </row>
    <row r="23" spans="1:12" x14ac:dyDescent="0.25">
      <c r="A23" t="s">
        <v>56</v>
      </c>
      <c r="B23" s="1">
        <v>-25415103.07</v>
      </c>
      <c r="C23" s="1">
        <v>0.02</v>
      </c>
      <c r="D23" s="1">
        <v>0</v>
      </c>
      <c r="E23" s="1">
        <v>-13193311.970000001</v>
      </c>
      <c r="F23" s="1">
        <v>-13193311.99</v>
      </c>
      <c r="G23" s="1">
        <v>-4298025.9000000004</v>
      </c>
      <c r="H23" s="1">
        <v>-8895286.0899999999</v>
      </c>
      <c r="I23" s="1">
        <v>-37695177.049999997</v>
      </c>
      <c r="J23" s="1">
        <v>-12280073.98</v>
      </c>
      <c r="K23" s="1">
        <v>0</v>
      </c>
      <c r="L23" s="1">
        <v>0.04</v>
      </c>
    </row>
    <row r="24" spans="1:12" x14ac:dyDescent="0.25">
      <c r="A24" t="s">
        <v>57</v>
      </c>
      <c r="B24" s="1">
        <v>3611189.98</v>
      </c>
      <c r="C24" s="1">
        <v>0</v>
      </c>
      <c r="D24" s="1">
        <v>0</v>
      </c>
      <c r="E24" s="1">
        <v>860686.23</v>
      </c>
      <c r="F24" s="1">
        <v>860686.22</v>
      </c>
      <c r="G24" s="1">
        <v>-403230.27</v>
      </c>
      <c r="H24" s="1">
        <v>1263916.49</v>
      </c>
      <c r="I24" s="1">
        <v>2459103.5099999998</v>
      </c>
      <c r="J24" s="1">
        <v>-1152086.47</v>
      </c>
      <c r="K24" s="1">
        <v>0.01</v>
      </c>
      <c r="L24" s="1">
        <v>0.01</v>
      </c>
    </row>
    <row r="25" spans="1:12" x14ac:dyDescent="0.25">
      <c r="A25" t="s">
        <v>27</v>
      </c>
      <c r="B25" s="1">
        <v>-10334195.85</v>
      </c>
      <c r="C25" s="1">
        <v>0.01</v>
      </c>
      <c r="D25" s="1">
        <v>0.02</v>
      </c>
      <c r="E25" s="1">
        <v>-6093450.6500000004</v>
      </c>
      <c r="F25" s="1">
        <v>-6093450.6799999997</v>
      </c>
      <c r="G25" s="1">
        <v>-2476482.12</v>
      </c>
      <c r="H25" s="1">
        <v>-3616968.56</v>
      </c>
      <c r="I25" s="1">
        <v>-17409859</v>
      </c>
      <c r="J25" s="1">
        <v>-7075663.1500000004</v>
      </c>
      <c r="K25" s="1">
        <v>0.03</v>
      </c>
      <c r="L25" s="1">
        <v>0.02</v>
      </c>
    </row>
    <row r="26" spans="1:12" x14ac:dyDescent="0.25">
      <c r="A26" t="s">
        <v>58</v>
      </c>
      <c r="B26" s="1">
        <v>44944635.520000003</v>
      </c>
      <c r="C26" s="1">
        <v>0</v>
      </c>
      <c r="D26" s="1">
        <v>21685543.350000001</v>
      </c>
      <c r="E26" s="1">
        <v>21685543.350000001</v>
      </c>
      <c r="F26" s="1">
        <v>0</v>
      </c>
      <c r="G26" s="1">
        <v>0</v>
      </c>
      <c r="H26" s="1">
        <v>0</v>
      </c>
      <c r="I26" s="1">
        <v>61958695.299999997</v>
      </c>
      <c r="J26" s="1">
        <v>17014059.780000001</v>
      </c>
      <c r="K26" s="1">
        <v>33362374.390000001</v>
      </c>
      <c r="L26" s="1">
        <v>0</v>
      </c>
    </row>
    <row r="27" spans="1:12" x14ac:dyDescent="0.25">
      <c r="A27" t="s">
        <v>27</v>
      </c>
      <c r="B27" s="1">
        <v>44944635.520000003</v>
      </c>
      <c r="C27" s="1">
        <v>0</v>
      </c>
      <c r="D27" s="1">
        <v>21685543.350000001</v>
      </c>
      <c r="E27" s="1">
        <v>21685543.350000001</v>
      </c>
      <c r="F27" s="1">
        <v>0</v>
      </c>
      <c r="G27" s="1">
        <v>0</v>
      </c>
      <c r="H27" s="1">
        <v>0</v>
      </c>
      <c r="I27" s="1">
        <v>61958695.299999997</v>
      </c>
      <c r="J27" s="1">
        <v>17014059.780000001</v>
      </c>
      <c r="K27" s="1">
        <v>33362374.390000001</v>
      </c>
      <c r="L27" s="1">
        <v>0</v>
      </c>
    </row>
    <row r="28" spans="1:12" x14ac:dyDescent="0.25">
      <c r="A28" t="s">
        <v>18</v>
      </c>
      <c r="B28" s="1">
        <v>504747853.19999999</v>
      </c>
      <c r="C28" s="1">
        <v>98598555.590000004</v>
      </c>
      <c r="D28" s="1">
        <v>0</v>
      </c>
      <c r="E28" s="1">
        <v>21685543.390000001</v>
      </c>
      <c r="F28" s="1">
        <v>281215225.16000003</v>
      </c>
      <c r="G28" s="1">
        <v>259529681.77000001</v>
      </c>
      <c r="H28" s="1">
        <v>160931126.18000001</v>
      </c>
      <c r="I28" s="1">
        <v>803472071.88</v>
      </c>
      <c r="J28" s="1">
        <v>298724218.68000001</v>
      </c>
      <c r="K28" s="1">
        <v>33362374.440000001</v>
      </c>
      <c r="L28" s="1">
        <v>0</v>
      </c>
    </row>
    <row r="29" spans="1:12" x14ac:dyDescent="0.25">
      <c r="A29" t="s">
        <v>19</v>
      </c>
      <c r="B29" s="1">
        <v>504747853.19999999</v>
      </c>
      <c r="C29" s="1">
        <v>98598555.590000004</v>
      </c>
      <c r="D29" s="1">
        <v>0</v>
      </c>
      <c r="E29" s="1">
        <v>21685543.390000001</v>
      </c>
      <c r="F29" s="1">
        <v>281215225.16000003</v>
      </c>
      <c r="G29" s="1">
        <v>259529681.77000001</v>
      </c>
      <c r="H29" s="1">
        <v>160931126.18000001</v>
      </c>
      <c r="I29" s="1">
        <v>803472071.88</v>
      </c>
      <c r="J29" s="1">
        <v>298724218.68000001</v>
      </c>
      <c r="K29" s="1">
        <v>33362374.440000001</v>
      </c>
      <c r="L29" s="1">
        <v>0</v>
      </c>
    </row>
    <row r="31" spans="1:12" x14ac:dyDescent="0.25">
      <c r="A31" t="s">
        <v>20</v>
      </c>
      <c r="B31" s="1">
        <v>504747853.19999999</v>
      </c>
      <c r="C31" s="1">
        <v>98598555.590000004</v>
      </c>
      <c r="D31" s="1">
        <v>0</v>
      </c>
      <c r="E31" s="1">
        <v>21685543.390000001</v>
      </c>
      <c r="F31" s="1">
        <v>281215225.16000003</v>
      </c>
      <c r="G31" s="1">
        <v>259529681.77000001</v>
      </c>
      <c r="H31" s="1">
        <v>160931126.18000001</v>
      </c>
      <c r="I31" s="1">
        <v>803472071.88</v>
      </c>
      <c r="J31" s="1">
        <v>298724218.68000001</v>
      </c>
      <c r="K31" s="1">
        <v>33362374.440000001</v>
      </c>
      <c r="L31" s="1">
        <v>0</v>
      </c>
    </row>
    <row r="32" spans="1:12" x14ac:dyDescent="0.25">
      <c r="A32" t="s">
        <v>0</v>
      </c>
    </row>
    <row r="34" spans="1:12" x14ac:dyDescent="0.25">
      <c r="A34" t="s">
        <v>1</v>
      </c>
    </row>
    <row r="35" spans="1:12" x14ac:dyDescent="0.25">
      <c r="A35" t="s">
        <v>59</v>
      </c>
    </row>
    <row r="37" spans="1:12" x14ac:dyDescent="0.25">
      <c r="A37" t="s">
        <v>2</v>
      </c>
    </row>
    <row r="38" spans="1:12" x14ac:dyDescent="0.25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  <c r="L38" t="s">
        <v>14</v>
      </c>
    </row>
    <row r="40" spans="1:12" x14ac:dyDescent="0.25">
      <c r="A40" t="s">
        <v>15</v>
      </c>
    </row>
    <row r="41" spans="1:12" x14ac:dyDescent="0.25">
      <c r="A41" t="s">
        <v>16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x14ac:dyDescent="0.25">
      <c r="A42" t="s">
        <v>17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x14ac:dyDescent="0.25">
      <c r="A43" t="s">
        <v>18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x14ac:dyDescent="0.25">
      <c r="A44" t="s">
        <v>19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6" spans="1:12" x14ac:dyDescent="0.25">
      <c r="A46" t="s">
        <v>20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</row>
    <row r="47" spans="1:12" x14ac:dyDescent="0.25">
      <c r="A47" t="s">
        <v>0</v>
      </c>
    </row>
    <row r="49" spans="1:12" x14ac:dyDescent="0.25">
      <c r="A49" t="s">
        <v>1</v>
      </c>
    </row>
    <row r="50" spans="1:12" x14ac:dyDescent="0.25">
      <c r="A50" t="s">
        <v>60</v>
      </c>
    </row>
    <row r="52" spans="1:12" x14ac:dyDescent="0.25">
      <c r="A52" t="s">
        <v>2</v>
      </c>
    </row>
    <row r="53" spans="1:12" x14ac:dyDescent="0.25">
      <c r="A53" t="s">
        <v>51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  <c r="J53" t="s">
        <v>12</v>
      </c>
      <c r="K53" t="s">
        <v>13</v>
      </c>
      <c r="L53" t="s">
        <v>14</v>
      </c>
    </row>
    <row r="55" spans="1:12" x14ac:dyDescent="0.25">
      <c r="A55" t="s">
        <v>15</v>
      </c>
    </row>
    <row r="56" spans="1:12" x14ac:dyDescent="0.25">
      <c r="A56" t="s">
        <v>61</v>
      </c>
      <c r="B56" s="1">
        <v>34012270.82</v>
      </c>
      <c r="C56" s="1">
        <v>0</v>
      </c>
      <c r="D56" s="1">
        <v>-0.01</v>
      </c>
      <c r="E56" s="1">
        <v>14168840.85</v>
      </c>
      <c r="F56" s="1">
        <v>14168840.859999999</v>
      </c>
      <c r="G56" s="1">
        <v>2264546.0699999998</v>
      </c>
      <c r="H56" s="1">
        <v>11904294.789999999</v>
      </c>
      <c r="I56" s="1">
        <v>40482402.439999998</v>
      </c>
      <c r="J56" s="1">
        <v>6470131.6200000001</v>
      </c>
      <c r="K56" s="1">
        <v>-0.01</v>
      </c>
      <c r="L56" s="1">
        <v>0</v>
      </c>
    </row>
    <row r="57" spans="1:12" x14ac:dyDescent="0.25">
      <c r="A57" t="s">
        <v>62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</row>
    <row r="58" spans="1:12" x14ac:dyDescent="0.25">
      <c r="A58" t="s">
        <v>17</v>
      </c>
      <c r="B58" s="1">
        <v>34012270.82</v>
      </c>
      <c r="C58" s="1">
        <v>0</v>
      </c>
      <c r="D58" s="1">
        <v>-0.01</v>
      </c>
      <c r="E58" s="1">
        <v>14168840.85</v>
      </c>
      <c r="F58" s="1">
        <v>14168840.859999999</v>
      </c>
      <c r="G58" s="1">
        <v>2264546.0699999998</v>
      </c>
      <c r="H58" s="1">
        <v>11904294.789999999</v>
      </c>
      <c r="I58" s="1">
        <v>40482402.439999998</v>
      </c>
      <c r="J58" s="1">
        <v>6470131.6200000001</v>
      </c>
      <c r="K58" s="1">
        <v>-0.01</v>
      </c>
      <c r="L58" s="1">
        <v>0</v>
      </c>
    </row>
    <row r="59" spans="1:12" x14ac:dyDescent="0.25">
      <c r="A59" t="s">
        <v>63</v>
      </c>
      <c r="B59" s="1">
        <v>578361.57999999996</v>
      </c>
      <c r="C59" s="1">
        <v>-0.01</v>
      </c>
      <c r="D59" s="1">
        <v>0</v>
      </c>
      <c r="E59" s="1">
        <v>262577.23</v>
      </c>
      <c r="F59" s="1">
        <v>262577.24</v>
      </c>
      <c r="G59" s="1">
        <v>60150.68</v>
      </c>
      <c r="H59" s="1">
        <v>202426.56</v>
      </c>
      <c r="I59" s="1">
        <v>750220.67</v>
      </c>
      <c r="J59" s="1">
        <v>171859.09</v>
      </c>
      <c r="K59" s="1">
        <v>0</v>
      </c>
      <c r="L59" s="1">
        <v>-0.01</v>
      </c>
    </row>
    <row r="60" spans="1:12" x14ac:dyDescent="0.25">
      <c r="A60" t="s">
        <v>64</v>
      </c>
      <c r="B60" s="1">
        <v>-1076767.95</v>
      </c>
      <c r="C60" s="1">
        <v>0</v>
      </c>
      <c r="D60" s="1">
        <v>-0.01</v>
      </c>
      <c r="E60" s="1">
        <v>-501224.95</v>
      </c>
      <c r="F60" s="1">
        <v>-501224.94</v>
      </c>
      <c r="G60" s="1">
        <v>-124356.16</v>
      </c>
      <c r="H60" s="1">
        <v>-376868.78</v>
      </c>
      <c r="I60" s="1">
        <v>-1432071.28</v>
      </c>
      <c r="J60" s="1">
        <v>-355303.33</v>
      </c>
      <c r="K60" s="1">
        <v>-0.01</v>
      </c>
      <c r="L60" s="1">
        <v>0</v>
      </c>
    </row>
    <row r="61" spans="1:12" x14ac:dyDescent="0.25">
      <c r="A61" t="s">
        <v>65</v>
      </c>
      <c r="B61" s="1">
        <v>252838.49</v>
      </c>
      <c r="C61" s="1">
        <v>0</v>
      </c>
      <c r="D61" s="1">
        <v>0</v>
      </c>
      <c r="E61" s="1">
        <v>61193.38</v>
      </c>
      <c r="F61" s="1">
        <v>61193.38</v>
      </c>
      <c r="G61" s="1">
        <v>-27300.09</v>
      </c>
      <c r="H61" s="1">
        <v>88493.47</v>
      </c>
      <c r="I61" s="1">
        <v>174838.24</v>
      </c>
      <c r="J61" s="1">
        <v>-78000.25</v>
      </c>
      <c r="K61" s="1">
        <v>0.01</v>
      </c>
      <c r="L61" s="1">
        <v>0</v>
      </c>
    </row>
    <row r="62" spans="1:12" x14ac:dyDescent="0.25">
      <c r="A62" t="s">
        <v>66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</row>
    <row r="63" spans="1:12" x14ac:dyDescent="0.25">
      <c r="A63" t="s">
        <v>67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</row>
    <row r="64" spans="1:12" x14ac:dyDescent="0.25">
      <c r="A64" t="s">
        <v>27</v>
      </c>
      <c r="B64" s="1">
        <v>-245567.88</v>
      </c>
      <c r="C64" s="1">
        <v>-0.01</v>
      </c>
      <c r="D64" s="1">
        <v>0</v>
      </c>
      <c r="E64" s="1">
        <v>-177454.33</v>
      </c>
      <c r="F64" s="1">
        <v>-177454.32</v>
      </c>
      <c r="G64" s="1">
        <v>-91505.57</v>
      </c>
      <c r="H64" s="1">
        <v>-85948.75</v>
      </c>
      <c r="I64" s="1">
        <v>-507012.37</v>
      </c>
      <c r="J64" s="1">
        <v>-261444.49</v>
      </c>
      <c r="K64" s="1">
        <v>-0.01</v>
      </c>
      <c r="L64" s="1">
        <v>-0.01</v>
      </c>
    </row>
    <row r="65" spans="1:12" x14ac:dyDescent="0.25">
      <c r="A65" t="s">
        <v>68</v>
      </c>
      <c r="B65" s="1">
        <v>2985508.79</v>
      </c>
      <c r="C65" s="1">
        <v>0</v>
      </c>
      <c r="D65" s="1">
        <v>1186713.8999999999</v>
      </c>
      <c r="E65" s="1">
        <v>1186713.8999999999</v>
      </c>
      <c r="F65" s="1">
        <v>0</v>
      </c>
      <c r="G65" s="1">
        <v>0</v>
      </c>
      <c r="H65" s="1">
        <v>0</v>
      </c>
      <c r="I65" s="1">
        <v>3390611.15</v>
      </c>
      <c r="J65" s="1">
        <v>405102.36</v>
      </c>
      <c r="K65" s="1">
        <v>1825713.7</v>
      </c>
      <c r="L65" s="1">
        <v>0</v>
      </c>
    </row>
    <row r="66" spans="1:12" x14ac:dyDescent="0.25">
      <c r="A66" t="s">
        <v>69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</row>
    <row r="67" spans="1:12" x14ac:dyDescent="0.25">
      <c r="A67" t="s">
        <v>27</v>
      </c>
      <c r="B67" s="1">
        <v>2985508.79</v>
      </c>
      <c r="C67" s="1">
        <v>0</v>
      </c>
      <c r="D67" s="1">
        <v>1186713.8999999999</v>
      </c>
      <c r="E67" s="1">
        <v>1186713.8999999999</v>
      </c>
      <c r="F67" s="1">
        <v>0</v>
      </c>
      <c r="G67" s="1">
        <v>0</v>
      </c>
      <c r="H67" s="1">
        <v>0</v>
      </c>
      <c r="I67" s="1">
        <v>3390611.15</v>
      </c>
      <c r="J67" s="1">
        <v>405102.36</v>
      </c>
      <c r="K67" s="1">
        <v>1825713.7</v>
      </c>
      <c r="L67" s="1">
        <v>0</v>
      </c>
    </row>
    <row r="68" spans="1:12" x14ac:dyDescent="0.25">
      <c r="A68" t="s">
        <v>18</v>
      </c>
      <c r="B68" s="1">
        <v>36752211.729999997</v>
      </c>
      <c r="C68" s="1">
        <v>2173040.5</v>
      </c>
      <c r="D68" s="1">
        <v>-0.01</v>
      </c>
      <c r="E68" s="1">
        <v>1186713.8899999999</v>
      </c>
      <c r="F68" s="1">
        <v>15178100.43</v>
      </c>
      <c r="G68" s="1">
        <v>13991386.539999999</v>
      </c>
      <c r="H68" s="1">
        <v>11818346.039999999</v>
      </c>
      <c r="I68" s="1">
        <v>43366001.219999999</v>
      </c>
      <c r="J68" s="1">
        <v>6613789.4900000002</v>
      </c>
      <c r="K68" s="1">
        <v>1825713.68</v>
      </c>
      <c r="L68" s="1">
        <v>-0.01</v>
      </c>
    </row>
    <row r="69" spans="1:12" x14ac:dyDescent="0.25">
      <c r="A69" t="s">
        <v>19</v>
      </c>
      <c r="B69" s="1">
        <v>36752211.729999997</v>
      </c>
      <c r="C69" s="1">
        <v>2173040.5</v>
      </c>
      <c r="D69" s="1">
        <v>-0.01</v>
      </c>
      <c r="E69" s="1">
        <v>1186713.8899999999</v>
      </c>
      <c r="F69" s="1">
        <v>15178100.43</v>
      </c>
      <c r="G69" s="1">
        <v>13991386.539999999</v>
      </c>
      <c r="H69" s="1">
        <v>11818346.039999999</v>
      </c>
      <c r="I69" s="1">
        <v>43366001.219999999</v>
      </c>
      <c r="J69" s="1">
        <v>6613789.4900000002</v>
      </c>
      <c r="K69" s="1">
        <v>1825713.68</v>
      </c>
      <c r="L69" s="1">
        <v>-0.01</v>
      </c>
    </row>
    <row r="71" spans="1:12" x14ac:dyDescent="0.25">
      <c r="A71" t="s">
        <v>20</v>
      </c>
      <c r="B71" s="1">
        <v>36752211.729999997</v>
      </c>
      <c r="C71" s="1">
        <v>2173040.5</v>
      </c>
      <c r="D71" s="1">
        <v>-0.01</v>
      </c>
      <c r="E71" s="1">
        <v>1186713.8899999999</v>
      </c>
      <c r="F71" s="1">
        <v>15178100.43</v>
      </c>
      <c r="G71" s="1">
        <v>13991386.539999999</v>
      </c>
      <c r="H71" s="1">
        <v>11818346.039999999</v>
      </c>
      <c r="I71" s="1">
        <v>43366001.219999999</v>
      </c>
      <c r="J71" s="1">
        <v>6613789.4900000002</v>
      </c>
      <c r="K71" s="1">
        <v>1825713.68</v>
      </c>
      <c r="L71" s="1">
        <v>-0.01</v>
      </c>
    </row>
    <row r="72" spans="1:12" x14ac:dyDescent="0.25">
      <c r="A72" t="s">
        <v>0</v>
      </c>
    </row>
    <row r="74" spans="1:12" x14ac:dyDescent="0.25">
      <c r="A74" t="s">
        <v>1</v>
      </c>
    </row>
    <row r="75" spans="1:12" x14ac:dyDescent="0.25">
      <c r="A75" t="s">
        <v>70</v>
      </c>
    </row>
    <row r="77" spans="1:12" x14ac:dyDescent="0.25">
      <c r="A77" t="s">
        <v>2</v>
      </c>
    </row>
    <row r="78" spans="1:12" x14ac:dyDescent="0.25">
      <c r="A78" t="s">
        <v>51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  <c r="H78" t="s">
        <v>10</v>
      </c>
      <c r="I78" t="s">
        <v>11</v>
      </c>
      <c r="J78" t="s">
        <v>12</v>
      </c>
      <c r="K78" t="s">
        <v>13</v>
      </c>
      <c r="L78" t="s">
        <v>14</v>
      </c>
    </row>
    <row r="80" spans="1:12" x14ac:dyDescent="0.25">
      <c r="A80" t="s">
        <v>15</v>
      </c>
    </row>
    <row r="81" spans="1:12" x14ac:dyDescent="0.25">
      <c r="A81" t="s">
        <v>71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</row>
    <row r="82" spans="1:12" x14ac:dyDescent="0.25">
      <c r="A82" t="s">
        <v>62</v>
      </c>
      <c r="B82" s="1">
        <v>1021369131.6900001</v>
      </c>
      <c r="C82" s="1">
        <v>0</v>
      </c>
      <c r="D82" s="1">
        <v>0.01</v>
      </c>
      <c r="E82" s="1">
        <v>433954937.99000001</v>
      </c>
      <c r="F82" s="1">
        <v>433954937.97000003</v>
      </c>
      <c r="G82" s="1">
        <v>76475741.870000005</v>
      </c>
      <c r="H82" s="1">
        <v>357479196.10000002</v>
      </c>
      <c r="I82" s="1">
        <v>1239871251.3900001</v>
      </c>
      <c r="J82" s="1">
        <v>218502119.69999999</v>
      </c>
      <c r="K82" s="1">
        <v>0.02</v>
      </c>
      <c r="L82" s="1">
        <v>0</v>
      </c>
    </row>
    <row r="83" spans="1:12" x14ac:dyDescent="0.25">
      <c r="A83" t="s">
        <v>72</v>
      </c>
      <c r="B83" s="1">
        <v>2939616.33</v>
      </c>
      <c r="C83" s="1">
        <v>0</v>
      </c>
      <c r="D83" s="1">
        <v>0</v>
      </c>
      <c r="E83" s="1">
        <v>1249284.32</v>
      </c>
      <c r="F83" s="1">
        <v>1249284.32</v>
      </c>
      <c r="G83" s="1">
        <v>220418.6</v>
      </c>
      <c r="H83" s="1">
        <v>1028865.72</v>
      </c>
      <c r="I83" s="1">
        <v>3569383.77</v>
      </c>
      <c r="J83" s="1">
        <v>629767.43999999994</v>
      </c>
      <c r="K83" s="1">
        <v>0</v>
      </c>
      <c r="L83" s="1">
        <v>0</v>
      </c>
    </row>
    <row r="84" spans="1:12" x14ac:dyDescent="0.25">
      <c r="A84" t="s">
        <v>17</v>
      </c>
      <c r="B84" s="1">
        <v>1024308748.02</v>
      </c>
      <c r="C84" s="1">
        <v>0</v>
      </c>
      <c r="D84" s="1">
        <v>0.01</v>
      </c>
      <c r="E84" s="1">
        <v>435204222.31</v>
      </c>
      <c r="F84" s="1">
        <v>435204222.29000002</v>
      </c>
      <c r="G84" s="1">
        <v>76696160.469999999</v>
      </c>
      <c r="H84" s="1">
        <v>358508061.81999999</v>
      </c>
      <c r="I84" s="1">
        <v>1243440635.1600001</v>
      </c>
      <c r="J84" s="1">
        <v>219131887.13999999</v>
      </c>
      <c r="K84" s="1">
        <v>0.02</v>
      </c>
      <c r="L84" s="1">
        <v>0</v>
      </c>
    </row>
    <row r="85" spans="1:12" x14ac:dyDescent="0.25">
      <c r="A85" t="s">
        <v>73</v>
      </c>
      <c r="B85" s="1">
        <v>-4940207.3499999996</v>
      </c>
      <c r="C85" s="1">
        <v>0</v>
      </c>
      <c r="D85" s="1">
        <v>0</v>
      </c>
      <c r="E85" s="1">
        <v>-2365970.46</v>
      </c>
      <c r="F85" s="1">
        <v>-2365970.46</v>
      </c>
      <c r="G85" s="1">
        <v>-636897.88</v>
      </c>
      <c r="H85" s="1">
        <v>-1729072.58</v>
      </c>
      <c r="I85" s="1">
        <v>-6759915.5899999999</v>
      </c>
      <c r="J85" s="1">
        <v>-1819708.24</v>
      </c>
      <c r="K85" s="1">
        <v>0.01</v>
      </c>
      <c r="L85" s="1">
        <v>0</v>
      </c>
    </row>
    <row r="86" spans="1:12" x14ac:dyDescent="0.25">
      <c r="A86" t="s">
        <v>74</v>
      </c>
      <c r="B86" s="1">
        <v>214932.48000000001</v>
      </c>
      <c r="C86" s="1">
        <v>0</v>
      </c>
      <c r="D86" s="1">
        <v>0</v>
      </c>
      <c r="E86" s="1">
        <v>20474.87</v>
      </c>
      <c r="F86" s="1">
        <v>20474.87</v>
      </c>
      <c r="G86" s="1">
        <v>-54751.5</v>
      </c>
      <c r="H86" s="1">
        <v>75226.37</v>
      </c>
      <c r="I86" s="1">
        <v>58499.63</v>
      </c>
      <c r="J86" s="1">
        <v>-156432.85</v>
      </c>
      <c r="K86" s="1">
        <v>0</v>
      </c>
      <c r="L86" s="1">
        <v>0</v>
      </c>
    </row>
    <row r="87" spans="1:12" x14ac:dyDescent="0.25">
      <c r="A87" t="s">
        <v>75</v>
      </c>
      <c r="B87" s="1">
        <v>-9643285.2200000007</v>
      </c>
      <c r="C87" s="1">
        <v>-0.01</v>
      </c>
      <c r="D87" s="1">
        <v>0.01</v>
      </c>
      <c r="E87" s="1">
        <v>-3303782.09</v>
      </c>
      <c r="F87" s="1">
        <v>-3303782.09</v>
      </c>
      <c r="G87" s="1">
        <v>71367.73</v>
      </c>
      <c r="H87" s="1">
        <v>-3375149.82</v>
      </c>
      <c r="I87" s="1">
        <v>-9439377.4000000004</v>
      </c>
      <c r="J87" s="1">
        <v>203907.82</v>
      </c>
      <c r="K87" s="1">
        <v>0.01</v>
      </c>
      <c r="L87" s="1">
        <v>-0.01</v>
      </c>
    </row>
    <row r="88" spans="1:12" x14ac:dyDescent="0.25">
      <c r="A88" t="s">
        <v>66</v>
      </c>
      <c r="B88" s="1">
        <v>18948842.199999999</v>
      </c>
      <c r="C88" s="1">
        <v>-0.04</v>
      </c>
      <c r="D88" s="1">
        <v>7.0000000000000007E-2</v>
      </c>
      <c r="E88" s="1">
        <v>6469008.1900000004</v>
      </c>
      <c r="F88" s="1">
        <v>6469008.1600000001</v>
      </c>
      <c r="G88" s="1">
        <v>-163086.60999999999</v>
      </c>
      <c r="H88" s="1">
        <v>6632094.7699999996</v>
      </c>
      <c r="I88" s="1">
        <v>18482880.530000001</v>
      </c>
      <c r="J88" s="1">
        <v>-465961.67</v>
      </c>
      <c r="K88" s="1">
        <v>0.1</v>
      </c>
      <c r="L88" s="1">
        <v>-0.06</v>
      </c>
    </row>
    <row r="89" spans="1:12" x14ac:dyDescent="0.25">
      <c r="A89" t="s">
        <v>67</v>
      </c>
      <c r="B89" s="1">
        <v>-38740754.359999999</v>
      </c>
      <c r="C89" s="1">
        <v>0.05</v>
      </c>
      <c r="D89" s="1">
        <v>-0.06</v>
      </c>
      <c r="E89" s="1">
        <v>-13229089.17</v>
      </c>
      <c r="F89" s="1">
        <v>-13229089.16</v>
      </c>
      <c r="G89" s="1">
        <v>330174.86</v>
      </c>
      <c r="H89" s="1">
        <v>-13559264.02</v>
      </c>
      <c r="I89" s="1">
        <v>-37797397.619999997</v>
      </c>
      <c r="J89" s="1">
        <v>943356.74</v>
      </c>
      <c r="K89" s="1">
        <v>-0.09</v>
      </c>
      <c r="L89" s="1">
        <v>0.08</v>
      </c>
    </row>
    <row r="90" spans="1:12" x14ac:dyDescent="0.25">
      <c r="A90" t="s">
        <v>76</v>
      </c>
      <c r="B90" s="1">
        <v>7606501.6600000001</v>
      </c>
      <c r="C90" s="1">
        <v>0</v>
      </c>
      <c r="D90" s="1">
        <v>0</v>
      </c>
      <c r="E90" s="1">
        <v>4563761.46</v>
      </c>
      <c r="F90" s="1">
        <v>4563761.46</v>
      </c>
      <c r="G90" s="1">
        <v>1901485.88</v>
      </c>
      <c r="H90" s="1">
        <v>2662275.58</v>
      </c>
      <c r="I90" s="1">
        <v>13039318.470000001</v>
      </c>
      <c r="J90" s="1">
        <v>5432816.8099999996</v>
      </c>
      <c r="K90" s="1">
        <v>0.01</v>
      </c>
      <c r="L90" s="1">
        <v>0</v>
      </c>
    </row>
    <row r="91" spans="1:12" x14ac:dyDescent="0.25">
      <c r="A91" t="s">
        <v>77</v>
      </c>
      <c r="B91" s="1">
        <v>27350.560000000001</v>
      </c>
      <c r="C91" s="1">
        <v>-0.01</v>
      </c>
      <c r="D91" s="1">
        <v>0</v>
      </c>
      <c r="E91" s="1">
        <v>9373.7900000000009</v>
      </c>
      <c r="F91" s="1">
        <v>9373.7999999999993</v>
      </c>
      <c r="G91" s="1">
        <v>-198.9</v>
      </c>
      <c r="H91" s="1">
        <v>9572.7000000000007</v>
      </c>
      <c r="I91" s="1">
        <v>26782.27</v>
      </c>
      <c r="J91" s="1">
        <v>-568.29</v>
      </c>
      <c r="K91" s="1">
        <v>0</v>
      </c>
      <c r="L91" s="1">
        <v>-0.01</v>
      </c>
    </row>
    <row r="92" spans="1:12" x14ac:dyDescent="0.25">
      <c r="A92" t="s">
        <v>27</v>
      </c>
      <c r="B92" s="1">
        <v>-26526620.030000001</v>
      </c>
      <c r="C92" s="1">
        <v>0</v>
      </c>
      <c r="D92" s="1">
        <v>0.03</v>
      </c>
      <c r="E92" s="1">
        <v>-7836223.4000000004</v>
      </c>
      <c r="F92" s="1">
        <v>-7836223.4199999999</v>
      </c>
      <c r="G92" s="1">
        <v>1448093.58</v>
      </c>
      <c r="H92" s="1">
        <v>-9284317</v>
      </c>
      <c r="I92" s="1">
        <v>-22389209.710000001</v>
      </c>
      <c r="J92" s="1">
        <v>4137410.32</v>
      </c>
      <c r="K92" s="1">
        <v>0.04</v>
      </c>
      <c r="L92" s="1">
        <v>-0.01</v>
      </c>
    </row>
    <row r="93" spans="1:12" x14ac:dyDescent="0.25">
      <c r="A93" t="s">
        <v>69</v>
      </c>
      <c r="B93" s="1">
        <v>72379512.969999999</v>
      </c>
      <c r="C93" s="1">
        <v>0</v>
      </c>
      <c r="D93" s="1">
        <v>24722935.59</v>
      </c>
      <c r="E93" s="1">
        <v>24722935.59</v>
      </c>
      <c r="F93" s="1">
        <v>0</v>
      </c>
      <c r="G93" s="1">
        <v>0</v>
      </c>
      <c r="H93" s="1">
        <v>0</v>
      </c>
      <c r="I93" s="1">
        <v>70636958.829999998</v>
      </c>
      <c r="J93" s="1">
        <v>-1742554.14</v>
      </c>
      <c r="K93" s="1">
        <v>38035285.520000003</v>
      </c>
      <c r="L93" s="1">
        <v>0</v>
      </c>
    </row>
    <row r="94" spans="1:12" x14ac:dyDescent="0.25">
      <c r="A94" t="s">
        <v>27</v>
      </c>
      <c r="B94" s="1">
        <v>72379512.969999999</v>
      </c>
      <c r="C94" s="1">
        <v>0</v>
      </c>
      <c r="D94" s="1">
        <v>24722935.59</v>
      </c>
      <c r="E94" s="1">
        <v>24722935.59</v>
      </c>
      <c r="F94" s="1">
        <v>0</v>
      </c>
      <c r="G94" s="1">
        <v>0</v>
      </c>
      <c r="H94" s="1">
        <v>0</v>
      </c>
      <c r="I94" s="1">
        <v>70636958.829999998</v>
      </c>
      <c r="J94" s="1">
        <v>-1742554.14</v>
      </c>
      <c r="K94" s="1">
        <v>38035285.520000003</v>
      </c>
      <c r="L94" s="1">
        <v>0</v>
      </c>
    </row>
    <row r="95" spans="1:12" x14ac:dyDescent="0.25">
      <c r="A95" t="s">
        <v>18</v>
      </c>
      <c r="B95" s="1">
        <v>1070161640.96</v>
      </c>
      <c r="C95" s="1">
        <v>78144254.049999997</v>
      </c>
      <c r="D95" s="1">
        <v>0</v>
      </c>
      <c r="E95" s="1">
        <v>24722935.629999999</v>
      </c>
      <c r="F95" s="1">
        <v>452090934.5</v>
      </c>
      <c r="G95" s="1">
        <v>427367998.87</v>
      </c>
      <c r="H95" s="1">
        <v>349223744.81999999</v>
      </c>
      <c r="I95" s="1">
        <v>1291688384.28</v>
      </c>
      <c r="J95" s="1">
        <v>221526743.31999999</v>
      </c>
      <c r="K95" s="1">
        <v>38035285.579999998</v>
      </c>
      <c r="L95" s="1">
        <v>0</v>
      </c>
    </row>
    <row r="96" spans="1:12" x14ac:dyDescent="0.25">
      <c r="A96" t="s">
        <v>19</v>
      </c>
      <c r="B96" s="1">
        <v>1070161640.96</v>
      </c>
      <c r="C96" s="1">
        <v>78144254.049999997</v>
      </c>
      <c r="D96" s="1">
        <v>0</v>
      </c>
      <c r="E96" s="1">
        <v>24722935.629999999</v>
      </c>
      <c r="F96" s="1">
        <v>452090934.5</v>
      </c>
      <c r="G96" s="1">
        <v>427367998.87</v>
      </c>
      <c r="H96" s="1">
        <v>349223744.81999999</v>
      </c>
      <c r="I96" s="1">
        <v>1291688384.28</v>
      </c>
      <c r="J96" s="1">
        <v>221526743.31999999</v>
      </c>
      <c r="K96" s="1">
        <v>38035285.579999998</v>
      </c>
      <c r="L96" s="1">
        <v>0</v>
      </c>
    </row>
    <row r="98" spans="1:12" x14ac:dyDescent="0.25">
      <c r="A98" t="s">
        <v>20</v>
      </c>
      <c r="B98" s="1">
        <v>1070161640.96</v>
      </c>
      <c r="C98" s="1">
        <v>78144254.049999997</v>
      </c>
      <c r="D98" s="1">
        <v>0</v>
      </c>
      <c r="E98" s="1">
        <v>24722935.629999999</v>
      </c>
      <c r="F98" s="1">
        <v>452090934.5</v>
      </c>
      <c r="G98" s="1">
        <v>427367998.87</v>
      </c>
      <c r="H98" s="1">
        <v>349223744.81999999</v>
      </c>
      <c r="I98" s="1">
        <v>1291688384.28</v>
      </c>
      <c r="J98" s="1">
        <v>221526743.31999999</v>
      </c>
      <c r="K98" s="1">
        <v>38035285.579999998</v>
      </c>
      <c r="L98" s="1">
        <v>0</v>
      </c>
    </row>
    <row r="99" spans="1:12" x14ac:dyDescent="0.25">
      <c r="A99" t="s">
        <v>0</v>
      </c>
    </row>
    <row r="102" spans="1:12" x14ac:dyDescent="0.25">
      <c r="A102" t="s">
        <v>1</v>
      </c>
    </row>
    <row r="103" spans="1:12" x14ac:dyDescent="0.25">
      <c r="A103" t="s">
        <v>78</v>
      </c>
    </row>
    <row r="105" spans="1:12" x14ac:dyDescent="0.25">
      <c r="A105" t="s">
        <v>2</v>
      </c>
    </row>
    <row r="106" spans="1:12" x14ac:dyDescent="0.25">
      <c r="A106" t="s">
        <v>51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  <c r="K106" t="s">
        <v>13</v>
      </c>
      <c r="L106" t="s">
        <v>14</v>
      </c>
    </row>
    <row r="108" spans="1:12" x14ac:dyDescent="0.25">
      <c r="A108" t="s">
        <v>15</v>
      </c>
    </row>
    <row r="109" spans="1:12" x14ac:dyDescent="0.25">
      <c r="A109" t="s">
        <v>79</v>
      </c>
      <c r="B109" s="1">
        <v>297947167.75999999</v>
      </c>
      <c r="C109" s="1">
        <v>0</v>
      </c>
      <c r="D109" s="1">
        <v>-0.01</v>
      </c>
      <c r="E109" s="1">
        <v>142289657.94999999</v>
      </c>
      <c r="F109" s="1">
        <v>142289657.96000001</v>
      </c>
      <c r="G109" s="1">
        <v>38008149.229999997</v>
      </c>
      <c r="H109" s="1">
        <v>104281508.73</v>
      </c>
      <c r="I109" s="1">
        <v>406541879.86000001</v>
      </c>
      <c r="J109" s="1">
        <v>108594712.09999999</v>
      </c>
      <c r="K109" s="1">
        <v>-0.01</v>
      </c>
      <c r="L109" s="1">
        <v>0</v>
      </c>
    </row>
    <row r="110" spans="1:12" x14ac:dyDescent="0.25">
      <c r="A110" t="s">
        <v>17</v>
      </c>
      <c r="B110" s="1">
        <v>297947167.75999999</v>
      </c>
      <c r="C110" s="1">
        <v>0</v>
      </c>
      <c r="D110" s="1">
        <v>-0.01</v>
      </c>
      <c r="E110" s="1">
        <v>142289657.94999999</v>
      </c>
      <c r="F110" s="1">
        <v>142289657.96000001</v>
      </c>
      <c r="G110" s="1">
        <v>38008149.229999997</v>
      </c>
      <c r="H110" s="1">
        <v>104281508.73</v>
      </c>
      <c r="I110" s="1">
        <v>406541879.86000001</v>
      </c>
      <c r="J110" s="1">
        <v>108594712.09999999</v>
      </c>
      <c r="K110" s="1">
        <v>-0.01</v>
      </c>
      <c r="L110" s="1">
        <v>0</v>
      </c>
    </row>
    <row r="111" spans="1:12" x14ac:dyDescent="0.25">
      <c r="A111" t="s">
        <v>80</v>
      </c>
      <c r="B111" s="1">
        <v>4532517.7300000004</v>
      </c>
      <c r="C111" s="1">
        <v>0</v>
      </c>
      <c r="D111" s="1">
        <v>0.01</v>
      </c>
      <c r="E111" s="1">
        <v>2408365.23</v>
      </c>
      <c r="F111" s="1">
        <v>2408365.2200000002</v>
      </c>
      <c r="G111" s="1">
        <v>821984.03</v>
      </c>
      <c r="H111" s="1">
        <v>1586381.19</v>
      </c>
      <c r="I111" s="1">
        <v>6881043.5</v>
      </c>
      <c r="J111" s="1">
        <v>2348525.77</v>
      </c>
      <c r="K111" s="1">
        <v>0.01</v>
      </c>
      <c r="L111" s="1">
        <v>-0.01</v>
      </c>
    </row>
    <row r="112" spans="1:12" x14ac:dyDescent="0.25">
      <c r="A112" t="s">
        <v>81</v>
      </c>
      <c r="B112" s="1">
        <v>0</v>
      </c>
      <c r="C112" s="1">
        <v>0</v>
      </c>
      <c r="D112" s="1">
        <v>0</v>
      </c>
      <c r="E112" s="1">
        <v>-26041.99</v>
      </c>
      <c r="F112" s="1">
        <v>-26041.99</v>
      </c>
      <c r="G112" s="1">
        <v>-26041.99</v>
      </c>
      <c r="H112" s="1">
        <v>0</v>
      </c>
      <c r="I112" s="1">
        <v>-74405.679999999993</v>
      </c>
      <c r="J112" s="1">
        <v>-74405.679999999993</v>
      </c>
      <c r="K112" s="1">
        <v>0</v>
      </c>
      <c r="L112" s="1">
        <v>0</v>
      </c>
    </row>
    <row r="113" spans="1:12" x14ac:dyDescent="0.25">
      <c r="A113" t="s">
        <v>82</v>
      </c>
      <c r="B113" s="1">
        <v>-8927003.4499999993</v>
      </c>
      <c r="C113" s="1">
        <v>0</v>
      </c>
      <c r="D113" s="1">
        <v>-0.03</v>
      </c>
      <c r="E113" s="1">
        <v>-4748106.29</v>
      </c>
      <c r="F113" s="1">
        <v>-4748106.26</v>
      </c>
      <c r="G113" s="1">
        <v>-1623655.07</v>
      </c>
      <c r="H113" s="1">
        <v>-3124451.19</v>
      </c>
      <c r="I113" s="1">
        <v>-13566017.960000001</v>
      </c>
      <c r="J113" s="1">
        <v>-4639014.51</v>
      </c>
      <c r="K113" s="1">
        <v>-0.04</v>
      </c>
      <c r="L113" s="1">
        <v>0</v>
      </c>
    </row>
    <row r="114" spans="1:12" x14ac:dyDescent="0.25">
      <c r="A114" t="s">
        <v>83</v>
      </c>
      <c r="B114" s="1">
        <v>2397326.23</v>
      </c>
      <c r="C114" s="1">
        <v>0</v>
      </c>
      <c r="D114" s="1">
        <v>0</v>
      </c>
      <c r="E114" s="1">
        <v>839064.18</v>
      </c>
      <c r="F114" s="1">
        <v>839064.18</v>
      </c>
      <c r="G114" s="1">
        <v>0</v>
      </c>
      <c r="H114" s="1">
        <v>839064.18</v>
      </c>
      <c r="I114" s="1">
        <v>2397326.23</v>
      </c>
      <c r="J114" s="1">
        <v>0</v>
      </c>
      <c r="K114" s="1">
        <v>0</v>
      </c>
      <c r="L114" s="1">
        <v>0</v>
      </c>
    </row>
    <row r="115" spans="1:12" x14ac:dyDescent="0.25">
      <c r="A115" t="s">
        <v>27</v>
      </c>
      <c r="B115" s="1">
        <v>-1997159.49</v>
      </c>
      <c r="C115" s="1">
        <v>0</v>
      </c>
      <c r="D115" s="1">
        <v>-0.02</v>
      </c>
      <c r="E115" s="1">
        <v>-1526718.87</v>
      </c>
      <c r="F115" s="1">
        <v>-1526718.85</v>
      </c>
      <c r="G115" s="1">
        <v>-827713.03</v>
      </c>
      <c r="H115" s="1">
        <v>-699005.82</v>
      </c>
      <c r="I115" s="1">
        <v>-4362053.91</v>
      </c>
      <c r="J115" s="1">
        <v>-2364894.42</v>
      </c>
      <c r="K115" s="1">
        <v>-0.02</v>
      </c>
      <c r="L115" s="1">
        <v>-0.01</v>
      </c>
    </row>
    <row r="116" spans="1:12" x14ac:dyDescent="0.25">
      <c r="A116" t="s">
        <v>84</v>
      </c>
      <c r="B116" s="1">
        <v>21222593.43</v>
      </c>
      <c r="C116" s="1">
        <v>0</v>
      </c>
      <c r="D116" s="1">
        <v>9308893.5899999999</v>
      </c>
      <c r="E116" s="1">
        <v>9308893.5899999999</v>
      </c>
      <c r="F116" s="1">
        <v>0</v>
      </c>
      <c r="G116" s="1">
        <v>0</v>
      </c>
      <c r="H116" s="1">
        <v>0</v>
      </c>
      <c r="I116" s="1">
        <v>26596838.829999998</v>
      </c>
      <c r="J116" s="1">
        <v>5374245.4000000004</v>
      </c>
      <c r="K116" s="1">
        <v>14321374.75</v>
      </c>
      <c r="L116" s="1">
        <v>0</v>
      </c>
    </row>
    <row r="117" spans="1:12" x14ac:dyDescent="0.25">
      <c r="A117" t="s">
        <v>27</v>
      </c>
      <c r="B117" s="1">
        <v>21222593.43</v>
      </c>
      <c r="C117" s="1">
        <v>0</v>
      </c>
      <c r="D117" s="1">
        <v>9308893.5899999999</v>
      </c>
      <c r="E117" s="1">
        <v>9308893.5899999999</v>
      </c>
      <c r="F117" s="1">
        <v>0</v>
      </c>
      <c r="G117" s="1">
        <v>0</v>
      </c>
      <c r="H117" s="1">
        <v>0</v>
      </c>
      <c r="I117" s="1">
        <v>26596838.829999998</v>
      </c>
      <c r="J117" s="1">
        <v>5374245.4000000004</v>
      </c>
      <c r="K117" s="1">
        <v>14321374.75</v>
      </c>
      <c r="L117" s="1">
        <v>0</v>
      </c>
    </row>
    <row r="118" spans="1:12" x14ac:dyDescent="0.25">
      <c r="A118" t="s">
        <v>18</v>
      </c>
      <c r="B118" s="1">
        <v>317172601.69999999</v>
      </c>
      <c r="C118" s="1">
        <v>37180436.200000003</v>
      </c>
      <c r="D118" s="1">
        <v>-0.01</v>
      </c>
      <c r="E118" s="1">
        <v>9308893.5700000003</v>
      </c>
      <c r="F118" s="1">
        <v>150071832.66999999</v>
      </c>
      <c r="G118" s="1">
        <v>140762939.11000001</v>
      </c>
      <c r="H118" s="1">
        <v>103582502.91</v>
      </c>
      <c r="I118" s="1">
        <v>428776664.77999997</v>
      </c>
      <c r="J118" s="1">
        <v>111604063.08</v>
      </c>
      <c r="K118" s="1">
        <v>14321374.720000001</v>
      </c>
      <c r="L118" s="1">
        <v>-0.01</v>
      </c>
    </row>
    <row r="119" spans="1:12" x14ac:dyDescent="0.25">
      <c r="A119" t="s">
        <v>19</v>
      </c>
      <c r="B119" s="1">
        <v>317172601.69999999</v>
      </c>
      <c r="C119" s="1">
        <v>37180436.200000003</v>
      </c>
      <c r="D119" s="1">
        <v>-0.01</v>
      </c>
      <c r="E119" s="1">
        <v>9308893.5700000003</v>
      </c>
      <c r="F119" s="1">
        <v>150071832.66999999</v>
      </c>
      <c r="G119" s="1">
        <v>140762939.11000001</v>
      </c>
      <c r="H119" s="1">
        <v>103582502.91</v>
      </c>
      <c r="I119" s="1">
        <v>428776664.77999997</v>
      </c>
      <c r="J119" s="1">
        <v>111604063.08</v>
      </c>
      <c r="K119" s="1">
        <v>14321374.720000001</v>
      </c>
      <c r="L119" s="1">
        <v>-0.01</v>
      </c>
    </row>
    <row r="121" spans="1:12" x14ac:dyDescent="0.25">
      <c r="A121" t="s">
        <v>20</v>
      </c>
      <c r="B121" s="1">
        <v>317172601.69999999</v>
      </c>
      <c r="C121" s="1">
        <v>37180436.200000003</v>
      </c>
      <c r="D121" s="1">
        <v>-0.01</v>
      </c>
      <c r="E121" s="1">
        <v>9308893.5700000003</v>
      </c>
      <c r="F121" s="1">
        <v>150071832.66999999</v>
      </c>
      <c r="G121" s="1">
        <v>140762939.11000001</v>
      </c>
      <c r="H121" s="1">
        <v>103582502.91</v>
      </c>
      <c r="I121" s="1">
        <v>428776664.77999997</v>
      </c>
      <c r="J121" s="1">
        <v>111604063.08</v>
      </c>
      <c r="K121" s="1">
        <v>14321374.720000001</v>
      </c>
      <c r="L121" s="1">
        <v>-0.01</v>
      </c>
    </row>
    <row r="122" spans="1:12" x14ac:dyDescent="0.25">
      <c r="A122" t="s">
        <v>0</v>
      </c>
    </row>
    <row r="124" spans="1:12" x14ac:dyDescent="0.25">
      <c r="A124" t="s">
        <v>1</v>
      </c>
    </row>
    <row r="125" spans="1:12" x14ac:dyDescent="0.25">
      <c r="A125" t="s">
        <v>85</v>
      </c>
    </row>
    <row r="127" spans="1:12" x14ac:dyDescent="0.25">
      <c r="A127" t="s">
        <v>2</v>
      </c>
    </row>
    <row r="128" spans="1:12" x14ac:dyDescent="0.25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  <c r="K128" t="s">
        <v>13</v>
      </c>
      <c r="L128" t="s">
        <v>14</v>
      </c>
    </row>
    <row r="130" spans="1:12" x14ac:dyDescent="0.25">
      <c r="A130" t="s">
        <v>15</v>
      </c>
    </row>
    <row r="131" spans="1:12" x14ac:dyDescent="0.25">
      <c r="A131" t="s">
        <v>16</v>
      </c>
      <c r="B131" s="1">
        <v>1194055979.23</v>
      </c>
      <c r="C131" s="1">
        <v>-123735.71</v>
      </c>
      <c r="D131" s="1">
        <v>42936.02</v>
      </c>
      <c r="E131" s="1">
        <v>449158158.33999997</v>
      </c>
      <c r="F131" s="1">
        <v>449238958.02999997</v>
      </c>
      <c r="G131" s="1">
        <v>31262416.350000001</v>
      </c>
      <c r="H131" s="1">
        <v>417976541.68000001</v>
      </c>
      <c r="I131" s="1">
        <v>1283309023.8299999</v>
      </c>
      <c r="J131" s="1">
        <v>89253044.599999994</v>
      </c>
      <c r="K131" s="1">
        <v>0</v>
      </c>
      <c r="L131" s="1">
        <v>0</v>
      </c>
    </row>
    <row r="132" spans="1:12" x14ac:dyDescent="0.25">
      <c r="A132" t="s">
        <v>17</v>
      </c>
      <c r="B132" s="1">
        <v>1194055979.23</v>
      </c>
      <c r="C132" s="1">
        <v>-123735.71</v>
      </c>
      <c r="D132" s="1">
        <v>42936.02</v>
      </c>
      <c r="E132" s="1">
        <v>449158158.33999997</v>
      </c>
      <c r="F132" s="1">
        <v>449238958.02999997</v>
      </c>
      <c r="G132" s="1">
        <v>31262416.350000001</v>
      </c>
      <c r="H132" s="1">
        <v>417976541.68000001</v>
      </c>
      <c r="I132" s="1">
        <v>1283309023.8299999</v>
      </c>
      <c r="J132" s="1">
        <v>89253044.599999994</v>
      </c>
      <c r="K132" s="1">
        <v>0</v>
      </c>
      <c r="L132" s="1">
        <v>0</v>
      </c>
    </row>
    <row r="133" spans="1:12" x14ac:dyDescent="0.25">
      <c r="A133" t="s">
        <v>18</v>
      </c>
      <c r="B133" s="1">
        <v>1194055979.23</v>
      </c>
      <c r="C133" s="1">
        <v>31262416.350000001</v>
      </c>
      <c r="D133" s="1">
        <v>-123735.71</v>
      </c>
      <c r="E133" s="1">
        <v>42936.02</v>
      </c>
      <c r="F133" s="1">
        <v>449158158.33999997</v>
      </c>
      <c r="G133" s="1">
        <v>449238958.02999997</v>
      </c>
      <c r="H133" s="1">
        <v>417976541.68000001</v>
      </c>
      <c r="I133" s="1">
        <v>1283309023.8299999</v>
      </c>
      <c r="J133" s="1">
        <v>89253044.599999994</v>
      </c>
      <c r="K133" s="1">
        <v>0</v>
      </c>
      <c r="L133" s="1">
        <v>0</v>
      </c>
    </row>
    <row r="134" spans="1:12" x14ac:dyDescent="0.25">
      <c r="A134" t="s">
        <v>19</v>
      </c>
      <c r="B134" s="1">
        <v>1194055979.23</v>
      </c>
      <c r="C134" s="1">
        <v>31262416.350000001</v>
      </c>
      <c r="D134" s="1">
        <v>-123735.71</v>
      </c>
      <c r="E134" s="1">
        <v>42936.02</v>
      </c>
      <c r="F134" s="1">
        <v>449158158.33999997</v>
      </c>
      <c r="G134" s="1">
        <v>449238958.02999997</v>
      </c>
      <c r="H134" s="1">
        <v>417976541.68000001</v>
      </c>
      <c r="I134" s="1">
        <v>1283309023.8299999</v>
      </c>
      <c r="J134" s="1">
        <v>89253044.599999994</v>
      </c>
      <c r="K134" s="1">
        <v>0</v>
      </c>
      <c r="L134" s="1">
        <v>0</v>
      </c>
    </row>
    <row r="135" spans="1:12" x14ac:dyDescent="0.25">
      <c r="A135" t="s">
        <v>86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  <c r="J135" t="s">
        <v>12</v>
      </c>
      <c r="K135" t="s">
        <v>13</v>
      </c>
      <c r="L135" t="s">
        <v>14</v>
      </c>
    </row>
    <row r="137" spans="1:12" x14ac:dyDescent="0.25">
      <c r="A137" t="s">
        <v>15</v>
      </c>
    </row>
    <row r="138" spans="1:12" x14ac:dyDescent="0.25">
      <c r="A138" t="s">
        <v>87</v>
      </c>
      <c r="B138" s="1">
        <v>185084.49</v>
      </c>
      <c r="C138" s="1">
        <v>0</v>
      </c>
      <c r="D138" s="1">
        <v>862.84</v>
      </c>
      <c r="E138" s="1">
        <v>2869.93</v>
      </c>
      <c r="F138" s="1">
        <v>2007.09</v>
      </c>
      <c r="G138" s="1">
        <v>-30.88</v>
      </c>
      <c r="H138" s="1">
        <v>2037.97</v>
      </c>
      <c r="I138" s="1">
        <v>181342.51</v>
      </c>
      <c r="J138" s="1">
        <v>-3741.98</v>
      </c>
      <c r="K138" s="1">
        <v>0</v>
      </c>
      <c r="L138" s="1">
        <v>0</v>
      </c>
    </row>
    <row r="139" spans="1:12" x14ac:dyDescent="0.25">
      <c r="A139" t="s">
        <v>17</v>
      </c>
      <c r="B139" s="1">
        <v>185084.49</v>
      </c>
      <c r="C139" s="1">
        <v>0</v>
      </c>
      <c r="D139" s="1">
        <v>862.84</v>
      </c>
      <c r="E139" s="1">
        <v>2869.93</v>
      </c>
      <c r="F139" s="1">
        <v>2007.09</v>
      </c>
      <c r="G139" s="1">
        <v>-30.88</v>
      </c>
      <c r="H139" s="1">
        <v>2037.97</v>
      </c>
      <c r="I139" s="1">
        <v>181342.51</v>
      </c>
      <c r="J139" s="1">
        <v>-3741.98</v>
      </c>
      <c r="K139" s="1">
        <v>0</v>
      </c>
      <c r="L139" s="1">
        <v>0</v>
      </c>
    </row>
    <row r="140" spans="1:12" x14ac:dyDescent="0.25">
      <c r="A140" t="s">
        <v>88</v>
      </c>
      <c r="B140" s="1">
        <v>44675.68</v>
      </c>
      <c r="C140" s="1">
        <v>-146.99</v>
      </c>
      <c r="D140" s="1">
        <v>0</v>
      </c>
      <c r="E140" s="1">
        <v>328.98</v>
      </c>
      <c r="F140" s="1">
        <v>475.97</v>
      </c>
      <c r="G140" s="1">
        <v>0</v>
      </c>
      <c r="H140" s="1">
        <v>475.97</v>
      </c>
      <c r="I140" s="1">
        <v>44675.68</v>
      </c>
      <c r="J140" s="1">
        <v>0</v>
      </c>
      <c r="K140" s="1">
        <v>0</v>
      </c>
      <c r="L140" s="1">
        <v>0</v>
      </c>
    </row>
    <row r="141" spans="1:12" x14ac:dyDescent="0.25">
      <c r="A141" t="s">
        <v>17</v>
      </c>
      <c r="B141" s="1">
        <v>44675.68</v>
      </c>
      <c r="C141" s="1">
        <v>-146.99</v>
      </c>
      <c r="D141" s="1">
        <v>0</v>
      </c>
      <c r="E141" s="1">
        <v>328.98</v>
      </c>
      <c r="F141" s="1">
        <v>475.97</v>
      </c>
      <c r="G141" s="1">
        <v>0</v>
      </c>
      <c r="H141" s="1">
        <v>475.97</v>
      </c>
      <c r="I141" s="1">
        <v>44675.68</v>
      </c>
      <c r="J141" s="1">
        <v>0</v>
      </c>
      <c r="K141" s="1">
        <v>0</v>
      </c>
      <c r="L141" s="1">
        <v>0</v>
      </c>
    </row>
    <row r="142" spans="1:12" x14ac:dyDescent="0.25">
      <c r="A142" t="s">
        <v>89</v>
      </c>
      <c r="B142" s="1">
        <v>1524.12</v>
      </c>
      <c r="C142" s="1">
        <v>0</v>
      </c>
      <c r="D142" s="1">
        <v>8.68</v>
      </c>
      <c r="E142" s="1">
        <v>24.12</v>
      </c>
      <c r="F142" s="1">
        <v>15.44</v>
      </c>
      <c r="G142" s="1">
        <v>0</v>
      </c>
      <c r="H142" s="1">
        <v>15.44</v>
      </c>
      <c r="I142" s="1">
        <v>1524.12</v>
      </c>
      <c r="J142" s="1">
        <v>0</v>
      </c>
      <c r="K142" s="1">
        <v>0</v>
      </c>
      <c r="L142" s="1">
        <v>0</v>
      </c>
    </row>
    <row r="143" spans="1:12" x14ac:dyDescent="0.25">
      <c r="A143" t="s">
        <v>17</v>
      </c>
      <c r="B143" s="1">
        <v>1524.12</v>
      </c>
      <c r="C143" s="1">
        <v>0</v>
      </c>
      <c r="D143" s="1">
        <v>8.68</v>
      </c>
      <c r="E143" s="1">
        <v>24.12</v>
      </c>
      <c r="F143" s="1">
        <v>15.44</v>
      </c>
      <c r="G143" s="1">
        <v>0</v>
      </c>
      <c r="H143" s="1">
        <v>15.44</v>
      </c>
      <c r="I143" s="1">
        <v>1524.12</v>
      </c>
      <c r="J143" s="1">
        <v>0</v>
      </c>
      <c r="K143" s="1">
        <v>0</v>
      </c>
      <c r="L143" s="1">
        <v>0</v>
      </c>
    </row>
    <row r="144" spans="1:12" x14ac:dyDescent="0.25">
      <c r="A144" t="s">
        <v>90</v>
      </c>
      <c r="B144" s="1">
        <v>57992.56</v>
      </c>
      <c r="C144" s="1">
        <v>-168.51</v>
      </c>
      <c r="D144" s="1">
        <v>0</v>
      </c>
      <c r="E144" s="1">
        <v>427.04</v>
      </c>
      <c r="F144" s="1">
        <v>595.54999999999995</v>
      </c>
      <c r="G144" s="1">
        <v>0</v>
      </c>
      <c r="H144" s="1">
        <v>595.54999999999995</v>
      </c>
      <c r="I144" s="1">
        <v>57992.56</v>
      </c>
      <c r="J144" s="1">
        <v>0</v>
      </c>
      <c r="K144" s="1">
        <v>0</v>
      </c>
      <c r="L144" s="1">
        <v>0</v>
      </c>
    </row>
    <row r="145" spans="1:12" x14ac:dyDescent="0.25">
      <c r="A145" t="s">
        <v>17</v>
      </c>
      <c r="B145" s="1">
        <v>57992.56</v>
      </c>
      <c r="C145" s="1">
        <v>-168.51</v>
      </c>
      <c r="D145" s="1">
        <v>0</v>
      </c>
      <c r="E145" s="1">
        <v>427.04</v>
      </c>
      <c r="F145" s="1">
        <v>595.54999999999995</v>
      </c>
      <c r="G145" s="1">
        <v>0</v>
      </c>
      <c r="H145" s="1">
        <v>595.54999999999995</v>
      </c>
      <c r="I145" s="1">
        <v>57992.56</v>
      </c>
      <c r="J145" s="1">
        <v>0</v>
      </c>
      <c r="K145" s="1">
        <v>0</v>
      </c>
      <c r="L145" s="1">
        <v>0</v>
      </c>
    </row>
    <row r="146" spans="1:12" x14ac:dyDescent="0.25">
      <c r="A146" t="s">
        <v>18</v>
      </c>
      <c r="B146" s="1">
        <v>289276.84999999998</v>
      </c>
      <c r="C146" s="1">
        <v>-30.88</v>
      </c>
      <c r="D146" s="1">
        <v>-315.5</v>
      </c>
      <c r="E146" s="1">
        <v>871.52</v>
      </c>
      <c r="F146" s="1">
        <v>3650.07</v>
      </c>
      <c r="G146" s="1">
        <v>3094.05</v>
      </c>
      <c r="H146" s="1">
        <v>3124.93</v>
      </c>
      <c r="I146" s="1">
        <v>285534.87</v>
      </c>
      <c r="J146" s="1">
        <v>-3741.98</v>
      </c>
      <c r="K146" s="1">
        <v>0</v>
      </c>
      <c r="L146" s="1">
        <v>0</v>
      </c>
    </row>
    <row r="147" spans="1:12" x14ac:dyDescent="0.25">
      <c r="A147" t="s">
        <v>19</v>
      </c>
      <c r="B147" s="1">
        <v>289276.84999999998</v>
      </c>
      <c r="C147" s="1">
        <v>-30.88</v>
      </c>
      <c r="D147" s="1">
        <v>-315.5</v>
      </c>
      <c r="E147" s="1">
        <v>871.52</v>
      </c>
      <c r="F147" s="1">
        <v>3650.07</v>
      </c>
      <c r="G147" s="1">
        <v>3094.05</v>
      </c>
      <c r="H147" s="1">
        <v>3124.93</v>
      </c>
      <c r="I147" s="1">
        <v>285534.87</v>
      </c>
      <c r="J147" s="1">
        <v>-3741.98</v>
      </c>
      <c r="K147" s="1">
        <v>0</v>
      </c>
      <c r="L147" s="1">
        <v>0</v>
      </c>
    </row>
    <row r="148" spans="1:12" x14ac:dyDescent="0.25">
      <c r="A148" t="s">
        <v>91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  <c r="K148" t="s">
        <v>13</v>
      </c>
      <c r="L148" t="s">
        <v>14</v>
      </c>
    </row>
    <row r="150" spans="1:12" x14ac:dyDescent="0.25">
      <c r="A150" t="s">
        <v>15</v>
      </c>
    </row>
    <row r="151" spans="1:12" x14ac:dyDescent="0.25">
      <c r="A151" t="s">
        <v>92</v>
      </c>
      <c r="B151" s="1">
        <v>44675.68</v>
      </c>
      <c r="C151" s="1">
        <v>-125.39</v>
      </c>
      <c r="D151" s="1">
        <v>0</v>
      </c>
      <c r="E151" s="1">
        <v>568.73</v>
      </c>
      <c r="F151" s="1">
        <v>694.12</v>
      </c>
      <c r="G151" s="1">
        <v>0</v>
      </c>
      <c r="H151" s="1">
        <v>694.12</v>
      </c>
      <c r="I151" s="1">
        <v>44675.68</v>
      </c>
      <c r="J151" s="1">
        <v>0</v>
      </c>
      <c r="K151" s="1">
        <v>0</v>
      </c>
      <c r="L151" s="1">
        <v>0</v>
      </c>
    </row>
    <row r="152" spans="1:12" x14ac:dyDescent="0.25">
      <c r="A152" t="s">
        <v>17</v>
      </c>
      <c r="B152" s="1">
        <v>44675.68</v>
      </c>
      <c r="C152" s="1">
        <v>-125.39</v>
      </c>
      <c r="D152" s="1">
        <v>0</v>
      </c>
      <c r="E152" s="1">
        <v>568.73</v>
      </c>
      <c r="F152" s="1">
        <v>694.12</v>
      </c>
      <c r="G152" s="1">
        <v>0</v>
      </c>
      <c r="H152" s="1">
        <v>694.12</v>
      </c>
      <c r="I152" s="1">
        <v>44675.68</v>
      </c>
      <c r="J152" s="1">
        <v>0</v>
      </c>
      <c r="K152" s="1">
        <v>0</v>
      </c>
      <c r="L152" s="1">
        <v>0</v>
      </c>
    </row>
    <row r="153" spans="1:12" x14ac:dyDescent="0.25">
      <c r="A153" t="s">
        <v>93</v>
      </c>
      <c r="B153" s="1">
        <v>185084.49</v>
      </c>
      <c r="C153" s="1">
        <v>0</v>
      </c>
      <c r="D153" s="1">
        <v>1322.38</v>
      </c>
      <c r="E153" s="1">
        <v>4280.05</v>
      </c>
      <c r="F153" s="1">
        <v>2957.67</v>
      </c>
      <c r="G153" s="1">
        <v>-43.83</v>
      </c>
      <c r="H153" s="1">
        <v>3001.5</v>
      </c>
      <c r="I153" s="1">
        <v>181342.51</v>
      </c>
      <c r="J153" s="1">
        <v>-3741.98</v>
      </c>
      <c r="K153" s="1">
        <v>0</v>
      </c>
      <c r="L153" s="1">
        <v>0</v>
      </c>
    </row>
    <row r="154" spans="1:12" x14ac:dyDescent="0.25">
      <c r="A154" t="s">
        <v>17</v>
      </c>
      <c r="B154" s="1">
        <v>185084.49</v>
      </c>
      <c r="C154" s="1">
        <v>0</v>
      </c>
      <c r="D154" s="1">
        <v>1322.38</v>
      </c>
      <c r="E154" s="1">
        <v>4280.05</v>
      </c>
      <c r="F154" s="1">
        <v>2957.67</v>
      </c>
      <c r="G154" s="1">
        <v>-43.83</v>
      </c>
      <c r="H154" s="1">
        <v>3001.5</v>
      </c>
      <c r="I154" s="1">
        <v>181342.51</v>
      </c>
      <c r="J154" s="1">
        <v>-3741.98</v>
      </c>
      <c r="K154" s="1">
        <v>0</v>
      </c>
      <c r="L154" s="1">
        <v>0</v>
      </c>
    </row>
    <row r="155" spans="1:12" x14ac:dyDescent="0.25">
      <c r="A155" t="s">
        <v>94</v>
      </c>
      <c r="B155" s="1">
        <v>1524.12</v>
      </c>
      <c r="C155" s="1">
        <v>0</v>
      </c>
      <c r="D155" s="1">
        <v>12.68</v>
      </c>
      <c r="E155" s="1">
        <v>35.97</v>
      </c>
      <c r="F155" s="1">
        <v>23.29</v>
      </c>
      <c r="G155" s="1">
        <v>0</v>
      </c>
      <c r="H155" s="1">
        <v>23.29</v>
      </c>
      <c r="I155" s="1">
        <v>1524.12</v>
      </c>
      <c r="J155" s="1">
        <v>0</v>
      </c>
      <c r="K155" s="1">
        <v>0</v>
      </c>
      <c r="L155" s="1">
        <v>0</v>
      </c>
    </row>
    <row r="156" spans="1:12" x14ac:dyDescent="0.25">
      <c r="A156" t="s">
        <v>17</v>
      </c>
      <c r="B156" s="1">
        <v>1524.12</v>
      </c>
      <c r="C156" s="1">
        <v>0</v>
      </c>
      <c r="D156" s="1">
        <v>12.68</v>
      </c>
      <c r="E156" s="1">
        <v>35.97</v>
      </c>
      <c r="F156" s="1">
        <v>23.29</v>
      </c>
      <c r="G156" s="1">
        <v>0</v>
      </c>
      <c r="H156" s="1">
        <v>23.29</v>
      </c>
      <c r="I156" s="1">
        <v>1524.12</v>
      </c>
      <c r="J156" s="1">
        <v>0</v>
      </c>
      <c r="K156" s="1">
        <v>0</v>
      </c>
      <c r="L156" s="1">
        <v>0</v>
      </c>
    </row>
    <row r="157" spans="1:12" x14ac:dyDescent="0.25">
      <c r="A157" t="s">
        <v>95</v>
      </c>
      <c r="B157" s="1">
        <v>57992.56</v>
      </c>
      <c r="C157" s="1">
        <v>-175.93</v>
      </c>
      <c r="D157" s="1">
        <v>0</v>
      </c>
      <c r="E157" s="1">
        <v>738.26</v>
      </c>
      <c r="F157" s="1">
        <v>914.19</v>
      </c>
      <c r="G157" s="1">
        <v>0</v>
      </c>
      <c r="H157" s="1">
        <v>914.19</v>
      </c>
      <c r="I157" s="1">
        <v>57992.56</v>
      </c>
      <c r="J157" s="1">
        <v>0</v>
      </c>
      <c r="K157" s="1">
        <v>0</v>
      </c>
      <c r="L157" s="1">
        <v>0</v>
      </c>
    </row>
    <row r="158" spans="1:12" x14ac:dyDescent="0.25">
      <c r="A158" t="s">
        <v>17</v>
      </c>
      <c r="B158" s="1">
        <v>57992.56</v>
      </c>
      <c r="C158" s="1">
        <v>-175.93</v>
      </c>
      <c r="D158" s="1">
        <v>0</v>
      </c>
      <c r="E158" s="1">
        <v>738.26</v>
      </c>
      <c r="F158" s="1">
        <v>914.19</v>
      </c>
      <c r="G158" s="1">
        <v>0</v>
      </c>
      <c r="H158" s="1">
        <v>914.19</v>
      </c>
      <c r="I158" s="1">
        <v>57992.56</v>
      </c>
      <c r="J158" s="1">
        <v>0</v>
      </c>
      <c r="K158" s="1">
        <v>0</v>
      </c>
      <c r="L158" s="1">
        <v>0</v>
      </c>
    </row>
    <row r="159" spans="1:12" x14ac:dyDescent="0.25">
      <c r="A159" t="s">
        <v>18</v>
      </c>
      <c r="B159" s="1">
        <v>289276.84999999998</v>
      </c>
      <c r="C159" s="1">
        <v>-43.83</v>
      </c>
      <c r="D159" s="1">
        <v>-301.32</v>
      </c>
      <c r="E159" s="1">
        <v>1335.06</v>
      </c>
      <c r="F159" s="1">
        <v>5623.01</v>
      </c>
      <c r="G159" s="1">
        <v>4589.2700000000004</v>
      </c>
      <c r="H159" s="1">
        <v>4633.1000000000004</v>
      </c>
      <c r="I159" s="1">
        <v>285534.87</v>
      </c>
      <c r="J159" s="1">
        <v>-3741.98</v>
      </c>
      <c r="K159" s="1">
        <v>0</v>
      </c>
      <c r="L159" s="1">
        <v>0</v>
      </c>
    </row>
    <row r="160" spans="1:12" x14ac:dyDescent="0.25">
      <c r="A160" t="s">
        <v>19</v>
      </c>
      <c r="B160" s="1">
        <v>289276.84999999998</v>
      </c>
      <c r="C160" s="1">
        <v>-43.83</v>
      </c>
      <c r="D160" s="1">
        <v>-301.32</v>
      </c>
      <c r="E160" s="1">
        <v>1335.06</v>
      </c>
      <c r="F160" s="1">
        <v>5623.01</v>
      </c>
      <c r="G160" s="1">
        <v>4589.2700000000004</v>
      </c>
      <c r="H160" s="1">
        <v>4633.1000000000004</v>
      </c>
      <c r="I160" s="1">
        <v>285534.87</v>
      </c>
      <c r="J160" s="1">
        <v>-3741.98</v>
      </c>
      <c r="K160" s="1">
        <v>0</v>
      </c>
      <c r="L160" s="1">
        <v>0</v>
      </c>
    </row>
    <row r="161" spans="1:12" x14ac:dyDescent="0.25">
      <c r="A161" t="s">
        <v>96</v>
      </c>
      <c r="B161" t="s">
        <v>4</v>
      </c>
      <c r="C161" t="s">
        <v>5</v>
      </c>
      <c r="D161" t="s">
        <v>6</v>
      </c>
      <c r="E161" t="s">
        <v>7</v>
      </c>
      <c r="F161" t="s">
        <v>8</v>
      </c>
      <c r="G161" t="s">
        <v>9</v>
      </c>
      <c r="H161" t="s">
        <v>10</v>
      </c>
      <c r="I161" t="s">
        <v>11</v>
      </c>
      <c r="J161" t="s">
        <v>12</v>
      </c>
      <c r="K161" t="s">
        <v>13</v>
      </c>
      <c r="L161" t="s">
        <v>14</v>
      </c>
    </row>
    <row r="163" spans="1:12" x14ac:dyDescent="0.25">
      <c r="A163" t="s">
        <v>15</v>
      </c>
    </row>
    <row r="164" spans="1:12" x14ac:dyDescent="0.25">
      <c r="A164" t="s">
        <v>97</v>
      </c>
      <c r="B164" s="1">
        <v>185084.49</v>
      </c>
      <c r="C164" s="1">
        <v>0</v>
      </c>
      <c r="D164" s="1">
        <v>2006.28</v>
      </c>
      <c r="E164" s="1">
        <v>6028.37</v>
      </c>
      <c r="F164" s="1">
        <v>4022.09</v>
      </c>
      <c r="G164" s="1">
        <v>-54.52</v>
      </c>
      <c r="H164" s="1">
        <v>4076.61</v>
      </c>
      <c r="I164" s="1">
        <v>181342.51</v>
      </c>
      <c r="J164" s="1">
        <v>-3741.98</v>
      </c>
      <c r="K164" s="1">
        <v>0</v>
      </c>
      <c r="L164" s="1">
        <v>0</v>
      </c>
    </row>
    <row r="165" spans="1:12" x14ac:dyDescent="0.25">
      <c r="A165" t="s">
        <v>17</v>
      </c>
      <c r="B165" s="1">
        <v>185084.49</v>
      </c>
      <c r="C165" s="1">
        <v>0</v>
      </c>
      <c r="D165" s="1">
        <v>2006.28</v>
      </c>
      <c r="E165" s="1">
        <v>6028.37</v>
      </c>
      <c r="F165" s="1">
        <v>4022.09</v>
      </c>
      <c r="G165" s="1">
        <v>-54.52</v>
      </c>
      <c r="H165" s="1">
        <v>4076.61</v>
      </c>
      <c r="I165" s="1">
        <v>181342.51</v>
      </c>
      <c r="J165" s="1">
        <v>-3741.98</v>
      </c>
      <c r="K165" s="1">
        <v>0</v>
      </c>
      <c r="L165" s="1">
        <v>0</v>
      </c>
    </row>
    <row r="166" spans="1:12" x14ac:dyDescent="0.25">
      <c r="A166" t="s">
        <v>98</v>
      </c>
      <c r="B166" s="1">
        <v>44675.68</v>
      </c>
      <c r="C166" s="1">
        <v>-687.04</v>
      </c>
      <c r="D166" s="1">
        <v>0</v>
      </c>
      <c r="E166" s="1">
        <v>234.09</v>
      </c>
      <c r="F166" s="1">
        <v>921.13</v>
      </c>
      <c r="G166" s="1">
        <v>0</v>
      </c>
      <c r="H166" s="1">
        <v>921.13</v>
      </c>
      <c r="I166" s="1">
        <v>44675.68</v>
      </c>
      <c r="J166" s="1">
        <v>0</v>
      </c>
      <c r="K166" s="1">
        <v>0</v>
      </c>
      <c r="L166" s="1">
        <v>0</v>
      </c>
    </row>
    <row r="167" spans="1:12" x14ac:dyDescent="0.25">
      <c r="A167" t="s">
        <v>17</v>
      </c>
      <c r="B167" s="1">
        <v>44675.68</v>
      </c>
      <c r="C167" s="1">
        <v>-687.04</v>
      </c>
      <c r="D167" s="1">
        <v>0</v>
      </c>
      <c r="E167" s="1">
        <v>234.09</v>
      </c>
      <c r="F167" s="1">
        <v>921.13</v>
      </c>
      <c r="G167" s="1">
        <v>0</v>
      </c>
      <c r="H167" s="1">
        <v>921.13</v>
      </c>
      <c r="I167" s="1">
        <v>44675.68</v>
      </c>
      <c r="J167" s="1">
        <v>0</v>
      </c>
      <c r="K167" s="1">
        <v>0</v>
      </c>
      <c r="L167" s="1">
        <v>0</v>
      </c>
    </row>
    <row r="168" spans="1:12" x14ac:dyDescent="0.25">
      <c r="A168" t="s">
        <v>99</v>
      </c>
      <c r="B168" s="1">
        <v>1524.12</v>
      </c>
      <c r="C168" s="1">
        <v>0</v>
      </c>
      <c r="D168" s="1">
        <v>17.559999999999999</v>
      </c>
      <c r="E168" s="1">
        <v>50.67</v>
      </c>
      <c r="F168" s="1">
        <v>33.11</v>
      </c>
      <c r="G168" s="1">
        <v>0</v>
      </c>
      <c r="H168" s="1">
        <v>33.11</v>
      </c>
      <c r="I168" s="1">
        <v>1524.12</v>
      </c>
      <c r="J168" s="1">
        <v>0</v>
      </c>
      <c r="K168" s="1">
        <v>0</v>
      </c>
      <c r="L168" s="1">
        <v>0</v>
      </c>
    </row>
    <row r="169" spans="1:12" x14ac:dyDescent="0.25">
      <c r="A169" t="s">
        <v>17</v>
      </c>
      <c r="B169" s="1">
        <v>1524.12</v>
      </c>
      <c r="C169" s="1">
        <v>0</v>
      </c>
      <c r="D169" s="1">
        <v>17.559999999999999</v>
      </c>
      <c r="E169" s="1">
        <v>50.67</v>
      </c>
      <c r="F169" s="1">
        <v>33.11</v>
      </c>
      <c r="G169" s="1">
        <v>0</v>
      </c>
      <c r="H169" s="1">
        <v>33.11</v>
      </c>
      <c r="I169" s="1">
        <v>1524.12</v>
      </c>
      <c r="J169" s="1">
        <v>0</v>
      </c>
      <c r="K169" s="1">
        <v>0</v>
      </c>
      <c r="L169" s="1">
        <v>0</v>
      </c>
    </row>
    <row r="170" spans="1:12" x14ac:dyDescent="0.25">
      <c r="A170" t="s">
        <v>100</v>
      </c>
      <c r="B170" s="1">
        <v>57992.56</v>
      </c>
      <c r="C170" s="1">
        <v>-1008.12</v>
      </c>
      <c r="D170" s="1">
        <v>0</v>
      </c>
      <c r="E170" s="1">
        <v>303.87</v>
      </c>
      <c r="F170" s="1">
        <v>1311.99</v>
      </c>
      <c r="G170" s="1">
        <v>0</v>
      </c>
      <c r="H170" s="1">
        <v>1311.99</v>
      </c>
      <c r="I170" s="1">
        <v>57992.56</v>
      </c>
      <c r="J170" s="1">
        <v>0</v>
      </c>
      <c r="K170" s="1">
        <v>0</v>
      </c>
      <c r="L170" s="1">
        <v>0</v>
      </c>
    </row>
    <row r="171" spans="1:12" x14ac:dyDescent="0.25">
      <c r="A171" t="s">
        <v>17</v>
      </c>
      <c r="B171" s="1">
        <v>57992.56</v>
      </c>
      <c r="C171" s="1">
        <v>-1008.12</v>
      </c>
      <c r="D171" s="1">
        <v>0</v>
      </c>
      <c r="E171" s="1">
        <v>303.87</v>
      </c>
      <c r="F171" s="1">
        <v>1311.99</v>
      </c>
      <c r="G171" s="1">
        <v>0</v>
      </c>
      <c r="H171" s="1">
        <v>1311.99</v>
      </c>
      <c r="I171" s="1">
        <v>57992.56</v>
      </c>
      <c r="J171" s="1">
        <v>0</v>
      </c>
      <c r="K171" s="1">
        <v>0</v>
      </c>
      <c r="L171" s="1">
        <v>0</v>
      </c>
    </row>
    <row r="172" spans="1:12" x14ac:dyDescent="0.25">
      <c r="A172" t="s">
        <v>18</v>
      </c>
      <c r="B172" s="1">
        <v>289276.84999999998</v>
      </c>
      <c r="C172" s="1">
        <v>-54.52</v>
      </c>
      <c r="D172" s="1">
        <v>-1695.16</v>
      </c>
      <c r="E172" s="1">
        <v>2023.84</v>
      </c>
      <c r="F172" s="1">
        <v>6617</v>
      </c>
      <c r="G172" s="1">
        <v>6288.32</v>
      </c>
      <c r="H172" s="1">
        <v>6342.84</v>
      </c>
      <c r="I172" s="1">
        <v>285534.87</v>
      </c>
      <c r="J172" s="1">
        <v>-3741.98</v>
      </c>
      <c r="K172" s="1">
        <v>0</v>
      </c>
      <c r="L172" s="1">
        <v>0</v>
      </c>
    </row>
    <row r="173" spans="1:12" x14ac:dyDescent="0.25">
      <c r="A173" t="s">
        <v>19</v>
      </c>
      <c r="B173" s="1">
        <v>289276.84999999998</v>
      </c>
      <c r="C173" s="1">
        <v>-54.52</v>
      </c>
      <c r="D173" s="1">
        <v>-1695.16</v>
      </c>
      <c r="E173" s="1">
        <v>2023.84</v>
      </c>
      <c r="F173" s="1">
        <v>6617</v>
      </c>
      <c r="G173" s="1">
        <v>6288.32</v>
      </c>
      <c r="H173" s="1">
        <v>6342.84</v>
      </c>
      <c r="I173" s="1">
        <v>285534.87</v>
      </c>
      <c r="J173" s="1">
        <v>-3741.98</v>
      </c>
      <c r="K173" s="1">
        <v>0</v>
      </c>
      <c r="L173" s="1">
        <v>0</v>
      </c>
    </row>
    <row r="174" spans="1:12" x14ac:dyDescent="0.25">
      <c r="A174" t="s">
        <v>101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  <c r="L174" t="s">
        <v>14</v>
      </c>
    </row>
    <row r="176" spans="1:12" x14ac:dyDescent="0.25">
      <c r="A176" t="s">
        <v>15</v>
      </c>
    </row>
    <row r="177" spans="1:12" x14ac:dyDescent="0.25">
      <c r="A177" t="s">
        <v>102</v>
      </c>
      <c r="B177" s="1">
        <v>185084.49</v>
      </c>
      <c r="C177" s="1">
        <v>0</v>
      </c>
      <c r="D177" s="1">
        <v>14818</v>
      </c>
      <c r="E177" s="1">
        <v>50291.72</v>
      </c>
      <c r="F177" s="1">
        <v>35473.72</v>
      </c>
      <c r="G177" s="1">
        <v>-546.38</v>
      </c>
      <c r="H177" s="1">
        <v>36020.1</v>
      </c>
      <c r="I177" s="1">
        <v>181342.51</v>
      </c>
      <c r="J177" s="1">
        <v>-3741.98</v>
      </c>
      <c r="K177" s="1">
        <v>0</v>
      </c>
      <c r="L177" s="1">
        <v>0</v>
      </c>
    </row>
    <row r="178" spans="1:12" x14ac:dyDescent="0.25">
      <c r="A178" t="s">
        <v>17</v>
      </c>
      <c r="B178" s="1">
        <v>185084.49</v>
      </c>
      <c r="C178" s="1">
        <v>0</v>
      </c>
      <c r="D178" s="1">
        <v>14818</v>
      </c>
      <c r="E178" s="1">
        <v>50291.72</v>
      </c>
      <c r="F178" s="1">
        <v>35473.72</v>
      </c>
      <c r="G178" s="1">
        <v>-546.38</v>
      </c>
      <c r="H178" s="1">
        <v>36020.1</v>
      </c>
      <c r="I178" s="1">
        <v>181342.51</v>
      </c>
      <c r="J178" s="1">
        <v>-3741.98</v>
      </c>
      <c r="K178" s="1">
        <v>0</v>
      </c>
      <c r="L178" s="1">
        <v>0</v>
      </c>
    </row>
    <row r="179" spans="1:12" x14ac:dyDescent="0.25">
      <c r="A179" t="s">
        <v>103</v>
      </c>
      <c r="B179" s="1">
        <v>44675.68</v>
      </c>
      <c r="C179" s="1">
        <v>-643.33000000000004</v>
      </c>
      <c r="D179" s="1">
        <v>0</v>
      </c>
      <c r="E179" s="1">
        <v>7745</v>
      </c>
      <c r="F179" s="1">
        <v>8388.33</v>
      </c>
      <c r="G179" s="1">
        <v>0</v>
      </c>
      <c r="H179" s="1">
        <v>8388.33</v>
      </c>
      <c r="I179" s="1">
        <v>44675.68</v>
      </c>
      <c r="J179" s="1">
        <v>0</v>
      </c>
      <c r="K179" s="1">
        <v>0</v>
      </c>
      <c r="L179" s="1">
        <v>0</v>
      </c>
    </row>
    <row r="180" spans="1:12" x14ac:dyDescent="0.25">
      <c r="A180" t="s">
        <v>17</v>
      </c>
      <c r="B180" s="1">
        <v>44675.68</v>
      </c>
      <c r="C180" s="1">
        <v>-643.33000000000004</v>
      </c>
      <c r="D180" s="1">
        <v>0</v>
      </c>
      <c r="E180" s="1">
        <v>7745</v>
      </c>
      <c r="F180" s="1">
        <v>8388.33</v>
      </c>
      <c r="G180" s="1">
        <v>0</v>
      </c>
      <c r="H180" s="1">
        <v>8388.33</v>
      </c>
      <c r="I180" s="1">
        <v>44675.68</v>
      </c>
      <c r="J180" s="1">
        <v>0</v>
      </c>
      <c r="K180" s="1">
        <v>0</v>
      </c>
      <c r="L180" s="1">
        <v>0</v>
      </c>
    </row>
    <row r="181" spans="1:12" x14ac:dyDescent="0.25">
      <c r="A181" t="s">
        <v>104</v>
      </c>
      <c r="B181" s="1">
        <v>1524.12</v>
      </c>
      <c r="C181" s="1">
        <v>0</v>
      </c>
      <c r="D181" s="1">
        <v>148.86000000000001</v>
      </c>
      <c r="E181" s="1">
        <v>422.68</v>
      </c>
      <c r="F181" s="1">
        <v>273.82</v>
      </c>
      <c r="G181" s="1">
        <v>0</v>
      </c>
      <c r="H181" s="1">
        <v>273.82</v>
      </c>
      <c r="I181" s="1">
        <v>1524.12</v>
      </c>
      <c r="J181" s="1">
        <v>0</v>
      </c>
      <c r="K181" s="1">
        <v>0</v>
      </c>
      <c r="L181" s="1">
        <v>0</v>
      </c>
    </row>
    <row r="182" spans="1:12" x14ac:dyDescent="0.25">
      <c r="A182" t="s">
        <v>17</v>
      </c>
      <c r="B182" s="1">
        <v>1524.12</v>
      </c>
      <c r="C182" s="1">
        <v>0</v>
      </c>
      <c r="D182" s="1">
        <v>148.86000000000001</v>
      </c>
      <c r="E182" s="1">
        <v>422.68</v>
      </c>
      <c r="F182" s="1">
        <v>273.82</v>
      </c>
      <c r="G182" s="1">
        <v>0</v>
      </c>
      <c r="H182" s="1">
        <v>273.82</v>
      </c>
      <c r="I182" s="1">
        <v>1524.12</v>
      </c>
      <c r="J182" s="1">
        <v>0</v>
      </c>
      <c r="K182" s="1">
        <v>0</v>
      </c>
      <c r="L182" s="1">
        <v>0</v>
      </c>
    </row>
    <row r="183" spans="1:12" x14ac:dyDescent="0.25">
      <c r="A183" t="s">
        <v>105</v>
      </c>
      <c r="B183" s="1">
        <v>57992.56</v>
      </c>
      <c r="C183" s="1">
        <v>-737.56</v>
      </c>
      <c r="D183" s="1">
        <v>0</v>
      </c>
      <c r="E183" s="1">
        <v>10053.620000000001</v>
      </c>
      <c r="F183" s="1">
        <v>10791.18</v>
      </c>
      <c r="G183" s="1">
        <v>0</v>
      </c>
      <c r="H183" s="1">
        <v>10791.18</v>
      </c>
      <c r="I183" s="1">
        <v>57992.56</v>
      </c>
      <c r="J183" s="1">
        <v>0</v>
      </c>
      <c r="K183" s="1">
        <v>0</v>
      </c>
      <c r="L183" s="1">
        <v>0</v>
      </c>
    </row>
    <row r="184" spans="1:12" x14ac:dyDescent="0.25">
      <c r="A184" t="s">
        <v>17</v>
      </c>
      <c r="B184" s="1">
        <v>57992.56</v>
      </c>
      <c r="C184" s="1">
        <v>-737.56</v>
      </c>
      <c r="D184" s="1">
        <v>0</v>
      </c>
      <c r="E184" s="1">
        <v>10053.620000000001</v>
      </c>
      <c r="F184" s="1">
        <v>10791.18</v>
      </c>
      <c r="G184" s="1">
        <v>0</v>
      </c>
      <c r="H184" s="1">
        <v>10791.18</v>
      </c>
      <c r="I184" s="1">
        <v>57992.56</v>
      </c>
      <c r="J184" s="1">
        <v>0</v>
      </c>
      <c r="K184" s="1">
        <v>0</v>
      </c>
      <c r="L184" s="1">
        <v>0</v>
      </c>
    </row>
    <row r="185" spans="1:12" x14ac:dyDescent="0.25">
      <c r="A185" t="s">
        <v>18</v>
      </c>
      <c r="B185" s="1">
        <v>289276.84999999998</v>
      </c>
      <c r="C185" s="1">
        <v>-546.38</v>
      </c>
      <c r="D185" s="1">
        <v>-1380.88</v>
      </c>
      <c r="E185" s="1">
        <v>14966.86</v>
      </c>
      <c r="F185" s="1">
        <v>68513.03</v>
      </c>
      <c r="G185" s="1">
        <v>54927.05</v>
      </c>
      <c r="H185" s="1">
        <v>55473.43</v>
      </c>
      <c r="I185" s="1">
        <v>285534.87</v>
      </c>
      <c r="J185" s="1">
        <v>-3741.98</v>
      </c>
      <c r="K185" s="1">
        <v>0</v>
      </c>
      <c r="L185" s="1">
        <v>0</v>
      </c>
    </row>
    <row r="186" spans="1:12" x14ac:dyDescent="0.25">
      <c r="A186" t="s">
        <v>19</v>
      </c>
      <c r="B186" s="1">
        <v>289276.84999999998</v>
      </c>
      <c r="C186" s="1">
        <v>-546.38</v>
      </c>
      <c r="D186" s="1">
        <v>-1380.88</v>
      </c>
      <c r="E186" s="1">
        <v>14966.86</v>
      </c>
      <c r="F186" s="1">
        <v>68513.03</v>
      </c>
      <c r="G186" s="1">
        <v>54927.05</v>
      </c>
      <c r="H186" s="1">
        <v>55473.43</v>
      </c>
      <c r="I186" s="1">
        <v>285534.87</v>
      </c>
      <c r="J186" s="1">
        <v>-3741.98</v>
      </c>
      <c r="K186" s="1">
        <v>0</v>
      </c>
      <c r="L186" s="1">
        <v>0</v>
      </c>
    </row>
    <row r="187" spans="1:12" x14ac:dyDescent="0.25">
      <c r="A187" t="s">
        <v>106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11</v>
      </c>
      <c r="J187" t="s">
        <v>12</v>
      </c>
      <c r="K187" t="s">
        <v>13</v>
      </c>
      <c r="L187" t="s">
        <v>14</v>
      </c>
    </row>
    <row r="189" spans="1:12" x14ac:dyDescent="0.25">
      <c r="A189" t="s">
        <v>15</v>
      </c>
    </row>
    <row r="190" spans="1:12" x14ac:dyDescent="0.25">
      <c r="A190" t="s">
        <v>107</v>
      </c>
      <c r="B190" s="1">
        <v>194718259.41999999</v>
      </c>
      <c r="C190" s="1">
        <v>-0.18</v>
      </c>
      <c r="D190" s="1">
        <v>23658942.93</v>
      </c>
      <c r="E190" s="1">
        <v>60163738.100000001</v>
      </c>
      <c r="F190" s="1">
        <v>36504795.350000001</v>
      </c>
      <c r="G190" s="1">
        <v>-3407300.92</v>
      </c>
      <c r="H190" s="1">
        <v>39912096.270000003</v>
      </c>
      <c r="I190" s="1">
        <v>171896394.58000001</v>
      </c>
      <c r="J190" s="1">
        <v>-22821864.84</v>
      </c>
      <c r="K190" s="1">
        <v>0</v>
      </c>
      <c r="L190" s="1">
        <v>0</v>
      </c>
    </row>
    <row r="191" spans="1:12" x14ac:dyDescent="0.25">
      <c r="A191" t="s">
        <v>17</v>
      </c>
      <c r="B191" s="1">
        <v>194718259.41999999</v>
      </c>
      <c r="C191" s="1">
        <v>-0.18</v>
      </c>
      <c r="D191" s="1">
        <v>23658942.93</v>
      </c>
      <c r="E191" s="1">
        <v>60163738.100000001</v>
      </c>
      <c r="F191" s="1">
        <v>36504795.350000001</v>
      </c>
      <c r="G191" s="1">
        <v>-3407300.92</v>
      </c>
      <c r="H191" s="1">
        <v>39912096.270000003</v>
      </c>
      <c r="I191" s="1">
        <v>171896394.58000001</v>
      </c>
      <c r="J191" s="1">
        <v>-22821864.84</v>
      </c>
      <c r="K191" s="1">
        <v>0</v>
      </c>
      <c r="L191" s="1">
        <v>0</v>
      </c>
    </row>
    <row r="192" spans="1:12" x14ac:dyDescent="0.25">
      <c r="A192" t="s">
        <v>18</v>
      </c>
      <c r="B192" s="1">
        <v>194718259.41999999</v>
      </c>
      <c r="C192" s="1">
        <v>-3407300.92</v>
      </c>
      <c r="D192" s="1">
        <v>-0.18</v>
      </c>
      <c r="E192" s="1">
        <v>23658942.93</v>
      </c>
      <c r="F192" s="1">
        <v>60163738.100000001</v>
      </c>
      <c r="G192" s="1">
        <v>36504795.350000001</v>
      </c>
      <c r="H192" s="1">
        <v>39912096.270000003</v>
      </c>
      <c r="I192" s="1">
        <v>171896394.58000001</v>
      </c>
      <c r="J192" s="1">
        <v>-22821864.84</v>
      </c>
      <c r="K192" s="1">
        <v>0</v>
      </c>
      <c r="L192" s="1">
        <v>0</v>
      </c>
    </row>
    <row r="193" spans="1:12" x14ac:dyDescent="0.25">
      <c r="A193" t="s">
        <v>19</v>
      </c>
      <c r="B193" s="1">
        <v>194718259.41999999</v>
      </c>
      <c r="C193" s="1">
        <v>-3407300.92</v>
      </c>
      <c r="D193" s="1">
        <v>-0.18</v>
      </c>
      <c r="E193" s="1">
        <v>23658942.93</v>
      </c>
      <c r="F193" s="1">
        <v>60163738.100000001</v>
      </c>
      <c r="G193" s="1">
        <v>36504795.350000001</v>
      </c>
      <c r="H193" s="1">
        <v>39912096.270000003</v>
      </c>
      <c r="I193" s="1">
        <v>171896394.58000001</v>
      </c>
      <c r="J193" s="1">
        <v>-22821864.84</v>
      </c>
      <c r="K193" s="1">
        <v>0</v>
      </c>
      <c r="L193" s="1">
        <v>0</v>
      </c>
    </row>
    <row r="195" spans="1:12" x14ac:dyDescent="0.25">
      <c r="A195" t="s">
        <v>20</v>
      </c>
      <c r="B195" s="1">
        <v>1389931346.05</v>
      </c>
      <c r="C195" s="1">
        <v>27854439.82</v>
      </c>
      <c r="D195" s="1">
        <v>-127428.75</v>
      </c>
      <c r="E195" s="1">
        <v>23721076.219999999</v>
      </c>
      <c r="F195" s="1">
        <v>509406299.54000002</v>
      </c>
      <c r="G195" s="1">
        <v>485812652.06999999</v>
      </c>
      <c r="H195" s="1">
        <v>457958212.25</v>
      </c>
      <c r="I195" s="1">
        <v>1456347557.8900001</v>
      </c>
      <c r="J195" s="1">
        <v>66416211.840000004</v>
      </c>
      <c r="K195" s="1">
        <v>0</v>
      </c>
      <c r="L195" s="1">
        <v>0</v>
      </c>
    </row>
    <row r="196" spans="1:12" x14ac:dyDescent="0.25">
      <c r="A196" t="s">
        <v>0</v>
      </c>
    </row>
    <row r="198" spans="1:12" x14ac:dyDescent="0.25">
      <c r="A198" t="s">
        <v>1</v>
      </c>
    </row>
    <row r="199" spans="1:12" x14ac:dyDescent="0.25">
      <c r="A199" t="s">
        <v>108</v>
      </c>
    </row>
    <row r="201" spans="1:12" x14ac:dyDescent="0.25">
      <c r="A201" t="s">
        <v>2</v>
      </c>
    </row>
    <row r="202" spans="1:12" x14ac:dyDescent="0.25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  <c r="H202" t="s">
        <v>10</v>
      </c>
      <c r="I202" t="s">
        <v>11</v>
      </c>
      <c r="J202" t="s">
        <v>12</v>
      </c>
      <c r="K202" t="s">
        <v>13</v>
      </c>
      <c r="L202" t="s">
        <v>14</v>
      </c>
    </row>
    <row r="204" spans="1:12" x14ac:dyDescent="0.25">
      <c r="A204" t="s">
        <v>15</v>
      </c>
    </row>
    <row r="205" spans="1:12" x14ac:dyDescent="0.25">
      <c r="A205" t="s">
        <v>16</v>
      </c>
      <c r="B205" s="1">
        <v>1835957061.3800001</v>
      </c>
      <c r="C205" s="1">
        <v>-55889.63</v>
      </c>
      <c r="D205" s="1">
        <v>28652.73</v>
      </c>
      <c r="E205" s="1">
        <v>654171098.01999998</v>
      </c>
      <c r="F205" s="1">
        <v>654198334.91999996</v>
      </c>
      <c r="G205" s="1">
        <v>11584717.460000001</v>
      </c>
      <c r="H205" s="1">
        <v>642613617.46000004</v>
      </c>
      <c r="I205" s="1">
        <v>1869060280.0699999</v>
      </c>
      <c r="J205" s="1">
        <v>33103218.690000001</v>
      </c>
      <c r="K205" s="1">
        <v>0</v>
      </c>
      <c r="L205" s="1">
        <v>0</v>
      </c>
    </row>
    <row r="206" spans="1:12" x14ac:dyDescent="0.25">
      <c r="A206" t="s">
        <v>17</v>
      </c>
      <c r="B206" s="1">
        <v>1835957061.3800001</v>
      </c>
      <c r="C206" s="1">
        <v>-55889.63</v>
      </c>
      <c r="D206" s="1">
        <v>28652.73</v>
      </c>
      <c r="E206" s="1">
        <v>654171098.01999998</v>
      </c>
      <c r="F206" s="1">
        <v>654198334.91999996</v>
      </c>
      <c r="G206" s="1">
        <v>11584717.460000001</v>
      </c>
      <c r="H206" s="1">
        <v>642613617.46000004</v>
      </c>
      <c r="I206" s="1">
        <v>1869060280.0699999</v>
      </c>
      <c r="J206" s="1">
        <v>33103218.690000001</v>
      </c>
      <c r="K206" s="1">
        <v>0</v>
      </c>
      <c r="L206" s="1">
        <v>0</v>
      </c>
    </row>
    <row r="207" spans="1:12" x14ac:dyDescent="0.25">
      <c r="A207" t="s">
        <v>21</v>
      </c>
      <c r="B207" s="1">
        <v>363733193.25999999</v>
      </c>
      <c r="C207" s="1">
        <v>-0.06</v>
      </c>
      <c r="D207" s="1">
        <v>-21.78</v>
      </c>
      <c r="E207" s="1">
        <v>123090377.51000001</v>
      </c>
      <c r="F207" s="1">
        <v>123090399.34999999</v>
      </c>
      <c r="G207" s="1">
        <v>-4216240.82</v>
      </c>
      <c r="H207" s="1">
        <v>127306640.17</v>
      </c>
      <c r="I207" s="1">
        <v>351686792.88999999</v>
      </c>
      <c r="J207" s="1">
        <v>-12046400.369999999</v>
      </c>
      <c r="K207" s="1">
        <v>0</v>
      </c>
      <c r="L207" s="1">
        <v>0</v>
      </c>
    </row>
    <row r="208" spans="1:12" x14ac:dyDescent="0.25">
      <c r="A208" t="s">
        <v>22</v>
      </c>
      <c r="B208" s="1">
        <v>-21956540.82</v>
      </c>
      <c r="C208" s="1">
        <v>0.04</v>
      </c>
      <c r="D208" s="1">
        <v>-0.2</v>
      </c>
      <c r="E208" s="1">
        <v>-7497949.75</v>
      </c>
      <c r="F208" s="1">
        <v>-7497949.5899999999</v>
      </c>
      <c r="G208" s="1">
        <v>186839.52</v>
      </c>
      <c r="H208" s="1">
        <v>-7684789.1100000003</v>
      </c>
      <c r="I208" s="1">
        <v>-21422713.579999998</v>
      </c>
      <c r="J208" s="1">
        <v>533827.24</v>
      </c>
      <c r="K208" s="1">
        <v>0</v>
      </c>
      <c r="L208" s="1">
        <v>0</v>
      </c>
    </row>
    <row r="209" spans="1:12" x14ac:dyDescent="0.25">
      <c r="A209" t="s">
        <v>23</v>
      </c>
      <c r="B209" s="1">
        <v>-337466107.92000002</v>
      </c>
      <c r="C209" s="1">
        <v>0.03</v>
      </c>
      <c r="D209" s="1">
        <v>-3.29</v>
      </c>
      <c r="E209" s="1">
        <v>-113650804.37</v>
      </c>
      <c r="F209" s="1">
        <v>-113650801.11</v>
      </c>
      <c r="G209" s="1">
        <v>4462333.2699999996</v>
      </c>
      <c r="H209" s="1">
        <v>-118113134.38</v>
      </c>
      <c r="I209" s="1">
        <v>-324716583.92000002</v>
      </c>
      <c r="J209" s="1">
        <v>12749524</v>
      </c>
      <c r="K209" s="1">
        <v>0</v>
      </c>
      <c r="L209" s="1">
        <v>0</v>
      </c>
    </row>
    <row r="210" spans="1:12" x14ac:dyDescent="0.25">
      <c r="A210" t="s">
        <v>24</v>
      </c>
      <c r="B210" s="1">
        <v>62783764.759999998</v>
      </c>
      <c r="C210" s="1">
        <v>0</v>
      </c>
      <c r="D210" s="1">
        <v>0.62</v>
      </c>
      <c r="E210" s="1">
        <v>21043424.920000002</v>
      </c>
      <c r="F210" s="1">
        <v>21043424.300000001</v>
      </c>
      <c r="G210" s="1">
        <v>-930892.73</v>
      </c>
      <c r="H210" s="1">
        <v>21974317.030000001</v>
      </c>
      <c r="I210" s="1">
        <v>60124071.189999998</v>
      </c>
      <c r="J210" s="1">
        <v>-2659693.5699999998</v>
      </c>
      <c r="K210" s="1">
        <v>0</v>
      </c>
      <c r="L210" s="1">
        <v>0</v>
      </c>
    </row>
    <row r="211" spans="1:12" x14ac:dyDescent="0.25">
      <c r="A211" t="s">
        <v>25</v>
      </c>
      <c r="B211" s="1">
        <v>317606682.17000002</v>
      </c>
      <c r="C211" s="1">
        <v>0</v>
      </c>
      <c r="D211" s="1">
        <v>3.66</v>
      </c>
      <c r="E211" s="1">
        <v>126823517.19</v>
      </c>
      <c r="F211" s="1">
        <v>126823513.52</v>
      </c>
      <c r="G211" s="1">
        <v>15661177.970000001</v>
      </c>
      <c r="H211" s="1">
        <v>111162335.55</v>
      </c>
      <c r="I211" s="1">
        <v>362352906.25</v>
      </c>
      <c r="J211" s="1">
        <v>44746224.079999998</v>
      </c>
      <c r="K211" s="1">
        <v>0</v>
      </c>
      <c r="L211" s="1">
        <v>0</v>
      </c>
    </row>
    <row r="212" spans="1:12" x14ac:dyDescent="0.25">
      <c r="A212" t="s">
        <v>26</v>
      </c>
      <c r="B212" s="1">
        <v>214981137.62</v>
      </c>
      <c r="C212" s="1">
        <v>-0.09</v>
      </c>
      <c r="D212" s="1">
        <v>2.16</v>
      </c>
      <c r="E212" s="1">
        <v>72447355.640000001</v>
      </c>
      <c r="F212" s="1">
        <v>72447353.579999998</v>
      </c>
      <c r="G212" s="1">
        <v>-2796042.43</v>
      </c>
      <c r="H212" s="1">
        <v>75243396.010000005</v>
      </c>
      <c r="I212" s="1">
        <v>206992444.69</v>
      </c>
      <c r="J212" s="1">
        <v>-7988692.9299999997</v>
      </c>
      <c r="K212" s="1">
        <v>0</v>
      </c>
      <c r="L212" s="1">
        <v>0</v>
      </c>
    </row>
    <row r="213" spans="1:12" x14ac:dyDescent="0.25">
      <c r="A213" t="s">
        <v>27</v>
      </c>
      <c r="B213" s="1">
        <v>599682129.07000005</v>
      </c>
      <c r="C213" s="1">
        <v>-0.09</v>
      </c>
      <c r="D213" s="1">
        <v>-18.829999999999998</v>
      </c>
      <c r="E213" s="1">
        <v>222255921.13</v>
      </c>
      <c r="F213" s="1">
        <v>222255940.05000001</v>
      </c>
      <c r="G213" s="1">
        <v>12367174.779999999</v>
      </c>
      <c r="H213" s="1">
        <v>209888765.27000001</v>
      </c>
      <c r="I213" s="1">
        <v>635016917.51999998</v>
      </c>
      <c r="J213" s="1">
        <v>35334788.450000003</v>
      </c>
      <c r="K213" s="1">
        <v>0</v>
      </c>
      <c r="L213" s="1">
        <v>0</v>
      </c>
    </row>
    <row r="214" spans="1:12" x14ac:dyDescent="0.25">
      <c r="A214" t="s">
        <v>33</v>
      </c>
      <c r="B214" s="1">
        <v>-4212979</v>
      </c>
      <c r="C214" s="1">
        <v>0.01</v>
      </c>
      <c r="D214" s="1">
        <v>-0.03</v>
      </c>
      <c r="E214" s="1">
        <v>-1356574.96</v>
      </c>
      <c r="F214" s="1">
        <v>-1356574.93</v>
      </c>
      <c r="G214" s="1">
        <v>117967.69</v>
      </c>
      <c r="H214" s="1">
        <v>-1474542.62</v>
      </c>
      <c r="I214" s="1">
        <v>-3875928.45</v>
      </c>
      <c r="J214" s="1">
        <v>337050.55</v>
      </c>
      <c r="K214" s="1">
        <v>0</v>
      </c>
      <c r="L214" s="1">
        <v>0</v>
      </c>
    </row>
    <row r="215" spans="1:12" x14ac:dyDescent="0.25">
      <c r="A215" t="s">
        <v>28</v>
      </c>
      <c r="B215" s="1">
        <v>-2021991.99</v>
      </c>
      <c r="C215" s="1">
        <v>0</v>
      </c>
      <c r="D215" s="1">
        <v>-0.04</v>
      </c>
      <c r="E215" s="1">
        <v>-618783.96</v>
      </c>
      <c r="F215" s="1">
        <v>-618783.92000000004</v>
      </c>
      <c r="G215" s="1">
        <v>88913.24</v>
      </c>
      <c r="H215" s="1">
        <v>-707697.16</v>
      </c>
      <c r="I215" s="1">
        <v>-1767954.17</v>
      </c>
      <c r="J215" s="1">
        <v>254037.82</v>
      </c>
      <c r="K215" s="1">
        <v>0</v>
      </c>
      <c r="L215" s="1">
        <v>0</v>
      </c>
    </row>
    <row r="216" spans="1:12" x14ac:dyDescent="0.25">
      <c r="A216" t="s">
        <v>29</v>
      </c>
      <c r="B216" s="1">
        <v>-9519207.1099999994</v>
      </c>
      <c r="C216" s="1">
        <v>0</v>
      </c>
      <c r="D216" s="1">
        <v>-7.0000000000000007E-2</v>
      </c>
      <c r="E216" s="1">
        <v>-2913133.54</v>
      </c>
      <c r="F216" s="1">
        <v>-2913133.47</v>
      </c>
      <c r="G216" s="1">
        <v>418588.94</v>
      </c>
      <c r="H216" s="1">
        <v>-3331722.41</v>
      </c>
      <c r="I216" s="1">
        <v>-8323238.6799999997</v>
      </c>
      <c r="J216" s="1">
        <v>1195968.43</v>
      </c>
      <c r="K216" s="1">
        <v>0</v>
      </c>
      <c r="L216" s="1">
        <v>0</v>
      </c>
    </row>
    <row r="217" spans="1:12" x14ac:dyDescent="0.25">
      <c r="A217" t="s">
        <v>30</v>
      </c>
      <c r="B217" s="1">
        <v>-41196244.909999996</v>
      </c>
      <c r="C217" s="1">
        <v>0</v>
      </c>
      <c r="D217" s="1">
        <v>-0.36</v>
      </c>
      <c r="E217" s="1">
        <v>-12607159.539999999</v>
      </c>
      <c r="F217" s="1">
        <v>-12607159.18</v>
      </c>
      <c r="G217" s="1">
        <v>1811526.13</v>
      </c>
      <c r="H217" s="1">
        <v>-14418685.310000001</v>
      </c>
      <c r="I217" s="1">
        <v>-36020455.82</v>
      </c>
      <c r="J217" s="1">
        <v>5175789.09</v>
      </c>
      <c r="K217" s="1">
        <v>0</v>
      </c>
      <c r="L217" s="1">
        <v>0</v>
      </c>
    </row>
    <row r="218" spans="1:12" x14ac:dyDescent="0.25">
      <c r="A218" t="s">
        <v>31</v>
      </c>
      <c r="B218" s="1">
        <v>-56950423.009999998</v>
      </c>
      <c r="C218" s="1">
        <v>0.01</v>
      </c>
      <c r="D218" s="1">
        <v>-0.5</v>
      </c>
      <c r="E218" s="1">
        <v>-17495651.989999998</v>
      </c>
      <c r="F218" s="1">
        <v>-17495651.5</v>
      </c>
      <c r="G218" s="1">
        <v>2436996</v>
      </c>
      <c r="H218" s="1">
        <v>-19932647.5</v>
      </c>
      <c r="I218" s="1">
        <v>-49987577.119999997</v>
      </c>
      <c r="J218" s="1">
        <v>6962845.8899999997</v>
      </c>
      <c r="K218" s="1">
        <v>0</v>
      </c>
      <c r="L218" s="1">
        <v>0</v>
      </c>
    </row>
    <row r="219" spans="1:12" x14ac:dyDescent="0.25">
      <c r="A219" t="s">
        <v>18</v>
      </c>
      <c r="B219" s="1">
        <v>2378688767.4400001</v>
      </c>
      <c r="C219" s="1">
        <v>26388888.239999998</v>
      </c>
      <c r="D219" s="1">
        <v>-55889.71</v>
      </c>
      <c r="E219" s="1">
        <v>28633.4</v>
      </c>
      <c r="F219" s="1">
        <v>858931367.15999997</v>
      </c>
      <c r="G219" s="1">
        <v>858958623.47000003</v>
      </c>
      <c r="H219" s="1">
        <v>832569735.23000002</v>
      </c>
      <c r="I219" s="1">
        <v>2454089620.4699998</v>
      </c>
      <c r="J219" s="1">
        <v>75400853.030000001</v>
      </c>
      <c r="K219" s="1">
        <v>0</v>
      </c>
      <c r="L219" s="1">
        <v>0</v>
      </c>
    </row>
    <row r="220" spans="1:12" x14ac:dyDescent="0.25">
      <c r="A220" t="s">
        <v>19</v>
      </c>
      <c r="B220" s="1">
        <v>2378688767.4400001</v>
      </c>
      <c r="C220" s="1">
        <v>26388888.239999998</v>
      </c>
      <c r="D220" s="1">
        <v>-55889.71</v>
      </c>
      <c r="E220" s="1">
        <v>28633.4</v>
      </c>
      <c r="F220" s="1">
        <v>858931367.15999997</v>
      </c>
      <c r="G220" s="1">
        <v>858958623.47000003</v>
      </c>
      <c r="H220" s="1">
        <v>832569735.23000002</v>
      </c>
      <c r="I220" s="1">
        <v>2454089620.4699998</v>
      </c>
      <c r="J220" s="1">
        <v>75400853.030000001</v>
      </c>
      <c r="K220" s="1">
        <v>0</v>
      </c>
      <c r="L220" s="1">
        <v>0</v>
      </c>
    </row>
    <row r="221" spans="1:12" x14ac:dyDescent="0.25">
      <c r="A221" t="s">
        <v>86</v>
      </c>
      <c r="B221" t="s">
        <v>4</v>
      </c>
      <c r="C221" t="s">
        <v>5</v>
      </c>
      <c r="D221" t="s">
        <v>6</v>
      </c>
      <c r="E221" t="s">
        <v>7</v>
      </c>
      <c r="F221" t="s">
        <v>8</v>
      </c>
      <c r="G221" t="s">
        <v>9</v>
      </c>
      <c r="H221" t="s">
        <v>10</v>
      </c>
      <c r="I221" t="s">
        <v>11</v>
      </c>
      <c r="J221" t="s">
        <v>12</v>
      </c>
      <c r="K221" t="s">
        <v>13</v>
      </c>
      <c r="L221" t="s">
        <v>14</v>
      </c>
    </row>
    <row r="223" spans="1:12" x14ac:dyDescent="0.25">
      <c r="A223" t="s">
        <v>15</v>
      </c>
    </row>
    <row r="224" spans="1:12" x14ac:dyDescent="0.25">
      <c r="A224" t="s">
        <v>87</v>
      </c>
      <c r="B224" s="1">
        <v>43276.71</v>
      </c>
      <c r="C224" s="1">
        <v>0</v>
      </c>
      <c r="D224" s="1">
        <v>214.86</v>
      </c>
      <c r="E224" s="1">
        <v>641.91</v>
      </c>
      <c r="F224" s="1">
        <v>427.05</v>
      </c>
      <c r="G224" s="1">
        <v>-28.39</v>
      </c>
      <c r="H224" s="1">
        <v>455.44</v>
      </c>
      <c r="I224" s="1">
        <v>40560.54</v>
      </c>
      <c r="J224" s="1">
        <v>-2716.17</v>
      </c>
      <c r="K224" s="1">
        <v>0</v>
      </c>
      <c r="L224" s="1">
        <v>0</v>
      </c>
    </row>
    <row r="225" spans="1:12" x14ac:dyDescent="0.25">
      <c r="A225" t="s">
        <v>17</v>
      </c>
      <c r="B225" s="1">
        <v>43276.71</v>
      </c>
      <c r="C225" s="1">
        <v>0</v>
      </c>
      <c r="D225" s="1">
        <v>214.86</v>
      </c>
      <c r="E225" s="1">
        <v>641.91</v>
      </c>
      <c r="F225" s="1">
        <v>427.05</v>
      </c>
      <c r="G225" s="1">
        <v>-28.39</v>
      </c>
      <c r="H225" s="1">
        <v>455.44</v>
      </c>
      <c r="I225" s="1">
        <v>40560.54</v>
      </c>
      <c r="J225" s="1">
        <v>-2716.17</v>
      </c>
      <c r="K225" s="1">
        <v>0</v>
      </c>
      <c r="L225" s="1">
        <v>0</v>
      </c>
    </row>
    <row r="226" spans="1:12" x14ac:dyDescent="0.25">
      <c r="A226" t="s">
        <v>88</v>
      </c>
      <c r="B226" s="1">
        <v>-159043.64000000001</v>
      </c>
      <c r="C226" s="1">
        <v>-3163.25</v>
      </c>
      <c r="D226" s="1">
        <v>0</v>
      </c>
      <c r="E226" s="1">
        <v>-4915.2299999999996</v>
      </c>
      <c r="F226" s="1">
        <v>-1751.97</v>
      </c>
      <c r="G226" s="1">
        <v>-5052.91</v>
      </c>
      <c r="H226" s="1">
        <v>3300.94</v>
      </c>
      <c r="I226" s="1">
        <v>-667494.37</v>
      </c>
      <c r="J226" s="1">
        <v>-508450.73</v>
      </c>
      <c r="K226" s="1">
        <v>0</v>
      </c>
      <c r="L226" s="1">
        <v>0</v>
      </c>
    </row>
    <row r="227" spans="1:12" x14ac:dyDescent="0.25">
      <c r="A227" t="s">
        <v>17</v>
      </c>
      <c r="B227" s="1">
        <v>-159043.64000000001</v>
      </c>
      <c r="C227" s="1">
        <v>-3163.25</v>
      </c>
      <c r="D227" s="1">
        <v>0</v>
      </c>
      <c r="E227" s="1">
        <v>-4915.2299999999996</v>
      </c>
      <c r="F227" s="1">
        <v>-1751.97</v>
      </c>
      <c r="G227" s="1">
        <v>-5052.91</v>
      </c>
      <c r="H227" s="1">
        <v>3300.94</v>
      </c>
      <c r="I227" s="1">
        <v>-667494.37</v>
      </c>
      <c r="J227" s="1">
        <v>-508450.73</v>
      </c>
      <c r="K227" s="1">
        <v>0</v>
      </c>
      <c r="L227" s="1">
        <v>0</v>
      </c>
    </row>
    <row r="228" spans="1:12" x14ac:dyDescent="0.25">
      <c r="A228" t="s">
        <v>89</v>
      </c>
      <c r="B228" s="1">
        <v>0.24</v>
      </c>
      <c r="C228" s="1">
        <v>0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0.24</v>
      </c>
      <c r="J228" s="1">
        <v>0</v>
      </c>
      <c r="K228" s="1">
        <v>0</v>
      </c>
      <c r="L228" s="1">
        <v>0</v>
      </c>
    </row>
    <row r="229" spans="1:12" x14ac:dyDescent="0.25">
      <c r="A229" t="s">
        <v>17</v>
      </c>
      <c r="B229" s="1">
        <v>0.24</v>
      </c>
      <c r="C229" s="1">
        <v>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0.24</v>
      </c>
      <c r="J229" s="1">
        <v>0</v>
      </c>
      <c r="K229" s="1">
        <v>0</v>
      </c>
      <c r="L229" s="1">
        <v>0</v>
      </c>
    </row>
    <row r="230" spans="1:12" x14ac:dyDescent="0.25">
      <c r="A230" t="s">
        <v>90</v>
      </c>
      <c r="B230" s="1">
        <v>5185618.4800000004</v>
      </c>
      <c r="C230" s="1">
        <v>-5728.22</v>
      </c>
      <c r="D230" s="1">
        <v>0</v>
      </c>
      <c r="E230" s="1">
        <v>38138.43</v>
      </c>
      <c r="F230" s="1">
        <v>43866.65</v>
      </c>
      <c r="G230" s="1">
        <v>-56.71</v>
      </c>
      <c r="H230" s="1">
        <v>43923.360000000001</v>
      </c>
      <c r="I230" s="1">
        <v>5179248.5199999996</v>
      </c>
      <c r="J230" s="1">
        <v>-6369.96</v>
      </c>
      <c r="K230" s="1">
        <v>0</v>
      </c>
      <c r="L230" s="1">
        <v>0</v>
      </c>
    </row>
    <row r="231" spans="1:12" x14ac:dyDescent="0.25">
      <c r="A231" t="s">
        <v>17</v>
      </c>
      <c r="B231" s="1">
        <v>5185618.4800000004</v>
      </c>
      <c r="C231" s="1">
        <v>-5728.22</v>
      </c>
      <c r="D231" s="1">
        <v>0</v>
      </c>
      <c r="E231" s="1">
        <v>38138.43</v>
      </c>
      <c r="F231" s="1">
        <v>43866.65</v>
      </c>
      <c r="G231" s="1">
        <v>-56.71</v>
      </c>
      <c r="H231" s="1">
        <v>43923.360000000001</v>
      </c>
      <c r="I231" s="1">
        <v>5179248.5199999996</v>
      </c>
      <c r="J231" s="1">
        <v>-6369.96</v>
      </c>
      <c r="K231" s="1">
        <v>0</v>
      </c>
      <c r="L231" s="1">
        <v>0</v>
      </c>
    </row>
    <row r="232" spans="1:12" x14ac:dyDescent="0.25">
      <c r="A232" t="s">
        <v>18</v>
      </c>
      <c r="B232" s="1">
        <v>5069851.79</v>
      </c>
      <c r="C232" s="1">
        <v>-5138.01</v>
      </c>
      <c r="D232" s="1">
        <v>-8891.4699999999993</v>
      </c>
      <c r="E232" s="1">
        <v>214.86</v>
      </c>
      <c r="F232" s="1">
        <v>33865.120000000003</v>
      </c>
      <c r="G232" s="1">
        <v>42541.73</v>
      </c>
      <c r="H232" s="1">
        <v>47679.74</v>
      </c>
      <c r="I232" s="1">
        <v>4552314.93</v>
      </c>
      <c r="J232" s="1">
        <v>-517536.86</v>
      </c>
      <c r="K232" s="1">
        <v>0</v>
      </c>
      <c r="L232" s="1">
        <v>0</v>
      </c>
    </row>
    <row r="233" spans="1:12" x14ac:dyDescent="0.25">
      <c r="A233" t="s">
        <v>19</v>
      </c>
      <c r="B233" s="1">
        <v>5069851.79</v>
      </c>
      <c r="C233" s="1">
        <v>-5138.01</v>
      </c>
      <c r="D233" s="1">
        <v>-8891.4699999999993</v>
      </c>
      <c r="E233" s="1">
        <v>214.86</v>
      </c>
      <c r="F233" s="1">
        <v>33865.120000000003</v>
      </c>
      <c r="G233" s="1">
        <v>42541.73</v>
      </c>
      <c r="H233" s="1">
        <v>47679.74</v>
      </c>
      <c r="I233" s="1">
        <v>4552314.93</v>
      </c>
      <c r="J233" s="1">
        <v>-517536.86</v>
      </c>
      <c r="K233" s="1">
        <v>0</v>
      </c>
      <c r="L233" s="1">
        <v>0</v>
      </c>
    </row>
    <row r="234" spans="1:12" x14ac:dyDescent="0.25">
      <c r="A234" t="s">
        <v>91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  <c r="K234" t="s">
        <v>13</v>
      </c>
      <c r="L234" t="s">
        <v>14</v>
      </c>
    </row>
    <row r="236" spans="1:12" x14ac:dyDescent="0.25">
      <c r="A236" t="s">
        <v>15</v>
      </c>
    </row>
    <row r="237" spans="1:12" x14ac:dyDescent="0.25">
      <c r="A237" t="s">
        <v>92</v>
      </c>
      <c r="B237" s="1">
        <v>-159043.64000000001</v>
      </c>
      <c r="C237" s="1">
        <v>-2602.1799999999998</v>
      </c>
      <c r="D237" s="1">
        <v>0.01</v>
      </c>
      <c r="E237" s="1">
        <v>-8497.34</v>
      </c>
      <c r="F237" s="1">
        <v>-5895.16</v>
      </c>
      <c r="G237" s="1">
        <v>-7550.97</v>
      </c>
      <c r="H237" s="1">
        <v>1655.81</v>
      </c>
      <c r="I237" s="1">
        <v>-667494.37</v>
      </c>
      <c r="J237" s="1">
        <v>-508450.73</v>
      </c>
      <c r="K237" s="1">
        <v>0</v>
      </c>
      <c r="L237" s="1">
        <v>0</v>
      </c>
    </row>
    <row r="238" spans="1:12" x14ac:dyDescent="0.25">
      <c r="A238" t="s">
        <v>17</v>
      </c>
      <c r="B238" s="1">
        <v>-159043.64000000001</v>
      </c>
      <c r="C238" s="1">
        <v>-2602.1799999999998</v>
      </c>
      <c r="D238" s="1">
        <v>0.01</v>
      </c>
      <c r="E238" s="1">
        <v>-8497.34</v>
      </c>
      <c r="F238" s="1">
        <v>-5895.16</v>
      </c>
      <c r="G238" s="1">
        <v>-7550.97</v>
      </c>
      <c r="H238" s="1">
        <v>1655.81</v>
      </c>
      <c r="I238" s="1">
        <v>-667494.37</v>
      </c>
      <c r="J238" s="1">
        <v>-508450.73</v>
      </c>
      <c r="K238" s="1">
        <v>0</v>
      </c>
      <c r="L238" s="1">
        <v>0</v>
      </c>
    </row>
    <row r="239" spans="1:12" x14ac:dyDescent="0.25">
      <c r="A239" t="s">
        <v>93</v>
      </c>
      <c r="B239" s="1">
        <v>43276.71</v>
      </c>
      <c r="C239" s="1">
        <v>0</v>
      </c>
      <c r="D239" s="1">
        <v>332.04</v>
      </c>
      <c r="E239" s="1">
        <v>957.31</v>
      </c>
      <c r="F239" s="1">
        <v>625.27</v>
      </c>
      <c r="G239" s="1">
        <v>-41.48</v>
      </c>
      <c r="H239" s="1">
        <v>666.75</v>
      </c>
      <c r="I239" s="1">
        <v>40560.54</v>
      </c>
      <c r="J239" s="1">
        <v>-2716.17</v>
      </c>
      <c r="K239" s="1">
        <v>0</v>
      </c>
      <c r="L239" s="1">
        <v>0</v>
      </c>
    </row>
    <row r="240" spans="1:12" x14ac:dyDescent="0.25">
      <c r="A240" t="s">
        <v>17</v>
      </c>
      <c r="B240" s="1">
        <v>43276.71</v>
      </c>
      <c r="C240" s="1">
        <v>0</v>
      </c>
      <c r="D240" s="1">
        <v>332.04</v>
      </c>
      <c r="E240" s="1">
        <v>957.31</v>
      </c>
      <c r="F240" s="1">
        <v>625.27</v>
      </c>
      <c r="G240" s="1">
        <v>-41.48</v>
      </c>
      <c r="H240" s="1">
        <v>666.75</v>
      </c>
      <c r="I240" s="1">
        <v>40560.54</v>
      </c>
      <c r="J240" s="1">
        <v>-2716.17</v>
      </c>
      <c r="K240" s="1">
        <v>0</v>
      </c>
      <c r="L240" s="1">
        <v>0</v>
      </c>
    </row>
    <row r="241" spans="1:12" x14ac:dyDescent="0.25">
      <c r="A241" t="s">
        <v>94</v>
      </c>
      <c r="B241" s="1">
        <v>0.24</v>
      </c>
      <c r="C241" s="1">
        <v>0</v>
      </c>
      <c r="D241" s="1">
        <v>0.01</v>
      </c>
      <c r="E241" s="1">
        <v>0.01</v>
      </c>
      <c r="F241" s="1">
        <v>0</v>
      </c>
      <c r="G241" s="1">
        <v>0</v>
      </c>
      <c r="H241" s="1">
        <v>0</v>
      </c>
      <c r="I241" s="1">
        <v>0.24</v>
      </c>
      <c r="J241" s="1">
        <v>0</v>
      </c>
      <c r="K241" s="1">
        <v>0</v>
      </c>
      <c r="L241" s="1">
        <v>0</v>
      </c>
    </row>
    <row r="242" spans="1:12" x14ac:dyDescent="0.25">
      <c r="A242" t="s">
        <v>17</v>
      </c>
      <c r="B242" s="1">
        <v>0.24</v>
      </c>
      <c r="C242" s="1">
        <v>0</v>
      </c>
      <c r="D242" s="1">
        <v>0.01</v>
      </c>
      <c r="E242" s="1">
        <v>0.01</v>
      </c>
      <c r="F242" s="1">
        <v>0</v>
      </c>
      <c r="G242" s="1">
        <v>0</v>
      </c>
      <c r="H242" s="1">
        <v>0</v>
      </c>
      <c r="I242" s="1">
        <v>0.24</v>
      </c>
      <c r="J242" s="1">
        <v>0</v>
      </c>
      <c r="K242" s="1">
        <v>0</v>
      </c>
      <c r="L242" s="1">
        <v>0</v>
      </c>
    </row>
    <row r="243" spans="1:12" x14ac:dyDescent="0.25">
      <c r="A243" t="s">
        <v>95</v>
      </c>
      <c r="B243" s="1">
        <v>5185618.4800000004</v>
      </c>
      <c r="C243" s="1">
        <v>-5669.55</v>
      </c>
      <c r="D243" s="1">
        <v>0</v>
      </c>
      <c r="E243" s="1">
        <v>65932.87</v>
      </c>
      <c r="F243" s="1">
        <v>71602.42</v>
      </c>
      <c r="G243" s="1">
        <v>-90.98</v>
      </c>
      <c r="H243" s="1">
        <v>71693.399999999994</v>
      </c>
      <c r="I243" s="1">
        <v>5179248.5199999996</v>
      </c>
      <c r="J243" s="1">
        <v>-6369.96</v>
      </c>
      <c r="K243" s="1">
        <v>0</v>
      </c>
      <c r="L243" s="1">
        <v>0</v>
      </c>
    </row>
    <row r="244" spans="1:12" x14ac:dyDescent="0.25">
      <c r="A244" t="s">
        <v>17</v>
      </c>
      <c r="B244" s="1">
        <v>5185618.4800000004</v>
      </c>
      <c r="C244" s="1">
        <v>-5669.55</v>
      </c>
      <c r="D244" s="1">
        <v>0</v>
      </c>
      <c r="E244" s="1">
        <v>65932.87</v>
      </c>
      <c r="F244" s="1">
        <v>71602.42</v>
      </c>
      <c r="G244" s="1">
        <v>-90.98</v>
      </c>
      <c r="H244" s="1">
        <v>71693.399999999994</v>
      </c>
      <c r="I244" s="1">
        <v>5179248.5199999996</v>
      </c>
      <c r="J244" s="1">
        <v>-6369.96</v>
      </c>
      <c r="K244" s="1">
        <v>0</v>
      </c>
      <c r="L244" s="1">
        <v>0</v>
      </c>
    </row>
    <row r="245" spans="1:12" x14ac:dyDescent="0.25">
      <c r="A245" t="s">
        <v>18</v>
      </c>
      <c r="B245" s="1">
        <v>5069851.79</v>
      </c>
      <c r="C245" s="1">
        <v>-7683.43</v>
      </c>
      <c r="D245" s="1">
        <v>-8271.73</v>
      </c>
      <c r="E245" s="1">
        <v>332.05</v>
      </c>
      <c r="F245" s="1">
        <v>58392.85</v>
      </c>
      <c r="G245" s="1">
        <v>66332.53</v>
      </c>
      <c r="H245" s="1">
        <v>74015.960000000006</v>
      </c>
      <c r="I245" s="1">
        <v>4552314.93</v>
      </c>
      <c r="J245" s="1">
        <v>-517536.86</v>
      </c>
      <c r="K245" s="1">
        <v>0</v>
      </c>
      <c r="L245" s="1">
        <v>0</v>
      </c>
    </row>
    <row r="246" spans="1:12" x14ac:dyDescent="0.25">
      <c r="A246" t="s">
        <v>19</v>
      </c>
      <c r="B246" s="1">
        <v>5069851.79</v>
      </c>
      <c r="C246" s="1">
        <v>-7683.43</v>
      </c>
      <c r="D246" s="1">
        <v>-8271.73</v>
      </c>
      <c r="E246" s="1">
        <v>332.05</v>
      </c>
      <c r="F246" s="1">
        <v>58392.85</v>
      </c>
      <c r="G246" s="1">
        <v>66332.53</v>
      </c>
      <c r="H246" s="1">
        <v>74015.960000000006</v>
      </c>
      <c r="I246" s="1">
        <v>4552314.93</v>
      </c>
      <c r="J246" s="1">
        <v>-517536.86</v>
      </c>
      <c r="K246" s="1">
        <v>0</v>
      </c>
      <c r="L246" s="1">
        <v>0</v>
      </c>
    </row>
    <row r="247" spans="1:12" x14ac:dyDescent="0.25">
      <c r="A247" t="s">
        <v>96</v>
      </c>
      <c r="B247" t="s">
        <v>4</v>
      </c>
      <c r="C247" t="s">
        <v>5</v>
      </c>
      <c r="D247" t="s">
        <v>6</v>
      </c>
      <c r="E247" t="s">
        <v>7</v>
      </c>
      <c r="F247" t="s">
        <v>8</v>
      </c>
      <c r="G247" t="s">
        <v>9</v>
      </c>
      <c r="H247" t="s">
        <v>10</v>
      </c>
      <c r="I247" t="s">
        <v>11</v>
      </c>
      <c r="J247" t="s">
        <v>12</v>
      </c>
      <c r="K247" t="s">
        <v>13</v>
      </c>
      <c r="L247" t="s">
        <v>14</v>
      </c>
    </row>
    <row r="249" spans="1:12" x14ac:dyDescent="0.25">
      <c r="A249" t="s">
        <v>15</v>
      </c>
    </row>
    <row r="250" spans="1:12" x14ac:dyDescent="0.25">
      <c r="A250" t="s">
        <v>97</v>
      </c>
      <c r="B250" s="1">
        <v>43276.71</v>
      </c>
      <c r="C250" s="1">
        <v>0</v>
      </c>
      <c r="D250" s="1">
        <v>514.85</v>
      </c>
      <c r="E250" s="1">
        <v>1348.35</v>
      </c>
      <c r="F250" s="1">
        <v>833.5</v>
      </c>
      <c r="G250" s="1">
        <v>-55.36</v>
      </c>
      <c r="H250" s="1">
        <v>888.86</v>
      </c>
      <c r="I250" s="1">
        <v>40560.54</v>
      </c>
      <c r="J250" s="1">
        <v>-2716.17</v>
      </c>
      <c r="K250" s="1">
        <v>0</v>
      </c>
      <c r="L250" s="1">
        <v>0</v>
      </c>
    </row>
    <row r="251" spans="1:12" x14ac:dyDescent="0.25">
      <c r="A251" t="s">
        <v>17</v>
      </c>
      <c r="B251" s="1">
        <v>43276.71</v>
      </c>
      <c r="C251" s="1">
        <v>0</v>
      </c>
      <c r="D251" s="1">
        <v>514.85</v>
      </c>
      <c r="E251" s="1">
        <v>1348.35</v>
      </c>
      <c r="F251" s="1">
        <v>833.5</v>
      </c>
      <c r="G251" s="1">
        <v>-55.36</v>
      </c>
      <c r="H251" s="1">
        <v>888.86</v>
      </c>
      <c r="I251" s="1">
        <v>40560.54</v>
      </c>
      <c r="J251" s="1">
        <v>-2716.17</v>
      </c>
      <c r="K251" s="1">
        <v>0</v>
      </c>
      <c r="L251" s="1">
        <v>0</v>
      </c>
    </row>
    <row r="252" spans="1:12" x14ac:dyDescent="0.25">
      <c r="A252" t="s">
        <v>98</v>
      </c>
      <c r="B252" s="1">
        <v>-159043.64000000001</v>
      </c>
      <c r="C252" s="1">
        <v>-19010.650000000001</v>
      </c>
      <c r="D252" s="1">
        <v>0</v>
      </c>
      <c r="E252" s="1">
        <v>-3497.54</v>
      </c>
      <c r="F252" s="1">
        <v>15513.11</v>
      </c>
      <c r="G252" s="1">
        <v>-10490.23</v>
      </c>
      <c r="H252" s="1">
        <v>26003.34</v>
      </c>
      <c r="I252" s="1">
        <v>-667494.37</v>
      </c>
      <c r="J252" s="1">
        <v>-508450.73</v>
      </c>
      <c r="K252" s="1">
        <v>0</v>
      </c>
      <c r="L252" s="1">
        <v>0</v>
      </c>
    </row>
    <row r="253" spans="1:12" x14ac:dyDescent="0.25">
      <c r="A253" t="s">
        <v>17</v>
      </c>
      <c r="B253" s="1">
        <v>-159043.64000000001</v>
      </c>
      <c r="C253" s="1">
        <v>-19010.650000000001</v>
      </c>
      <c r="D253" s="1">
        <v>0</v>
      </c>
      <c r="E253" s="1">
        <v>-3497.54</v>
      </c>
      <c r="F253" s="1">
        <v>15513.11</v>
      </c>
      <c r="G253" s="1">
        <v>-10490.23</v>
      </c>
      <c r="H253" s="1">
        <v>26003.34</v>
      </c>
      <c r="I253" s="1">
        <v>-667494.37</v>
      </c>
      <c r="J253" s="1">
        <v>-508450.73</v>
      </c>
      <c r="K253" s="1">
        <v>0</v>
      </c>
      <c r="L253" s="1">
        <v>0</v>
      </c>
    </row>
    <row r="254" spans="1:12" x14ac:dyDescent="0.25">
      <c r="A254" t="s">
        <v>99</v>
      </c>
      <c r="B254" s="1">
        <v>0.24</v>
      </c>
      <c r="C254" s="1">
        <v>0</v>
      </c>
      <c r="D254" s="1">
        <v>0.01</v>
      </c>
      <c r="E254" s="1">
        <v>0.01</v>
      </c>
      <c r="F254" s="1">
        <v>0</v>
      </c>
      <c r="G254" s="1">
        <v>0</v>
      </c>
      <c r="H254" s="1">
        <v>0</v>
      </c>
      <c r="I254" s="1">
        <v>0.24</v>
      </c>
      <c r="J254" s="1">
        <v>0</v>
      </c>
      <c r="K254" s="1">
        <v>0</v>
      </c>
      <c r="L254" s="1">
        <v>0</v>
      </c>
    </row>
    <row r="255" spans="1:12" x14ac:dyDescent="0.25">
      <c r="A255" t="s">
        <v>17</v>
      </c>
      <c r="B255" s="1">
        <v>0.24</v>
      </c>
      <c r="C255" s="1">
        <v>0</v>
      </c>
      <c r="D255" s="1">
        <v>0.01</v>
      </c>
      <c r="E255" s="1">
        <v>0.01</v>
      </c>
      <c r="F255" s="1">
        <v>0</v>
      </c>
      <c r="G255" s="1">
        <v>0</v>
      </c>
      <c r="H255" s="1">
        <v>0</v>
      </c>
      <c r="I255" s="1">
        <v>0.24</v>
      </c>
      <c r="J255" s="1">
        <v>0</v>
      </c>
      <c r="K255" s="1">
        <v>0</v>
      </c>
      <c r="L255" s="1">
        <v>0</v>
      </c>
    </row>
    <row r="256" spans="1:12" x14ac:dyDescent="0.25">
      <c r="A256" t="s">
        <v>100</v>
      </c>
      <c r="B256" s="1">
        <v>5185618.4800000004</v>
      </c>
      <c r="C256" s="1">
        <v>-51274.74</v>
      </c>
      <c r="D256" s="1">
        <v>0</v>
      </c>
      <c r="E256" s="1">
        <v>27138.23</v>
      </c>
      <c r="F256" s="1">
        <v>78412.97</v>
      </c>
      <c r="G256" s="1">
        <v>-114.8</v>
      </c>
      <c r="H256" s="1">
        <v>78527.77</v>
      </c>
      <c r="I256" s="1">
        <v>5179248.5199999996</v>
      </c>
      <c r="J256" s="1">
        <v>-6369.96</v>
      </c>
      <c r="K256" s="1">
        <v>0</v>
      </c>
      <c r="L256" s="1">
        <v>0</v>
      </c>
    </row>
    <row r="257" spans="1:12" x14ac:dyDescent="0.25">
      <c r="A257" t="s">
        <v>17</v>
      </c>
      <c r="B257" s="1">
        <v>5185618.4800000004</v>
      </c>
      <c r="C257" s="1">
        <v>-51274.74</v>
      </c>
      <c r="D257" s="1">
        <v>0</v>
      </c>
      <c r="E257" s="1">
        <v>27138.23</v>
      </c>
      <c r="F257" s="1">
        <v>78412.97</v>
      </c>
      <c r="G257" s="1">
        <v>-114.8</v>
      </c>
      <c r="H257" s="1">
        <v>78527.77</v>
      </c>
      <c r="I257" s="1">
        <v>5179248.5199999996</v>
      </c>
      <c r="J257" s="1">
        <v>-6369.96</v>
      </c>
      <c r="K257" s="1">
        <v>0</v>
      </c>
      <c r="L257" s="1">
        <v>0</v>
      </c>
    </row>
    <row r="258" spans="1:12" x14ac:dyDescent="0.25">
      <c r="A258" t="s">
        <v>18</v>
      </c>
      <c r="B258" s="1">
        <v>5069851.79</v>
      </c>
      <c r="C258" s="1">
        <v>-10660.39</v>
      </c>
      <c r="D258" s="1">
        <v>-70285.39</v>
      </c>
      <c r="E258" s="1">
        <v>514.86</v>
      </c>
      <c r="F258" s="1">
        <v>24989.05</v>
      </c>
      <c r="G258" s="1">
        <v>94759.58</v>
      </c>
      <c r="H258" s="1">
        <v>105419.97</v>
      </c>
      <c r="I258" s="1">
        <v>4552314.93</v>
      </c>
      <c r="J258" s="1">
        <v>-517536.86</v>
      </c>
      <c r="K258" s="1">
        <v>0</v>
      </c>
      <c r="L258" s="1">
        <v>0</v>
      </c>
    </row>
    <row r="259" spans="1:12" x14ac:dyDescent="0.25">
      <c r="A259" t="s">
        <v>19</v>
      </c>
      <c r="B259" s="1">
        <v>5069851.79</v>
      </c>
      <c r="C259" s="1">
        <v>-10660.39</v>
      </c>
      <c r="D259" s="1">
        <v>-70285.39</v>
      </c>
      <c r="E259" s="1">
        <v>514.86</v>
      </c>
      <c r="F259" s="1">
        <v>24989.05</v>
      </c>
      <c r="G259" s="1">
        <v>94759.58</v>
      </c>
      <c r="H259" s="1">
        <v>105419.97</v>
      </c>
      <c r="I259" s="1">
        <v>4552314.93</v>
      </c>
      <c r="J259" s="1">
        <v>-517536.86</v>
      </c>
      <c r="K259" s="1">
        <v>0</v>
      </c>
      <c r="L259" s="1">
        <v>0</v>
      </c>
    </row>
    <row r="260" spans="1:12" x14ac:dyDescent="0.25">
      <c r="A260" t="s">
        <v>101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  <c r="H260" t="s">
        <v>10</v>
      </c>
      <c r="I260" t="s">
        <v>11</v>
      </c>
      <c r="J260" t="s">
        <v>12</v>
      </c>
      <c r="K260" t="s">
        <v>13</v>
      </c>
      <c r="L260" t="s">
        <v>14</v>
      </c>
    </row>
    <row r="262" spans="1:12" x14ac:dyDescent="0.25">
      <c r="A262" t="s">
        <v>15</v>
      </c>
    </row>
    <row r="263" spans="1:12" x14ac:dyDescent="0.25">
      <c r="A263" t="s">
        <v>102</v>
      </c>
      <c r="B263" s="1">
        <v>43276.71</v>
      </c>
      <c r="C263" s="1">
        <v>0</v>
      </c>
      <c r="D263" s="1">
        <v>3694.95</v>
      </c>
      <c r="E263" s="1">
        <v>11248.65</v>
      </c>
      <c r="F263" s="1">
        <v>7553.7</v>
      </c>
      <c r="G263" s="1">
        <v>-501.41</v>
      </c>
      <c r="H263" s="1">
        <v>8055.11</v>
      </c>
      <c r="I263" s="1">
        <v>40560.54</v>
      </c>
      <c r="J263" s="1">
        <v>-2716.17</v>
      </c>
      <c r="K263" s="1">
        <v>0</v>
      </c>
      <c r="L263" s="1">
        <v>0</v>
      </c>
    </row>
    <row r="264" spans="1:12" x14ac:dyDescent="0.25">
      <c r="A264" t="s">
        <v>17</v>
      </c>
      <c r="B264" s="1">
        <v>43276.71</v>
      </c>
      <c r="C264" s="1">
        <v>0</v>
      </c>
      <c r="D264" s="1">
        <v>3694.95</v>
      </c>
      <c r="E264" s="1">
        <v>11248.65</v>
      </c>
      <c r="F264" s="1">
        <v>7553.7</v>
      </c>
      <c r="G264" s="1">
        <v>-501.41</v>
      </c>
      <c r="H264" s="1">
        <v>8055.11</v>
      </c>
      <c r="I264" s="1">
        <v>40560.54</v>
      </c>
      <c r="J264" s="1">
        <v>-2716.17</v>
      </c>
      <c r="K264" s="1">
        <v>0</v>
      </c>
      <c r="L264" s="1">
        <v>0</v>
      </c>
    </row>
    <row r="265" spans="1:12" x14ac:dyDescent="0.25">
      <c r="A265" t="s">
        <v>103</v>
      </c>
      <c r="B265" s="1">
        <v>-159043.64000000001</v>
      </c>
      <c r="C265" s="1">
        <v>-5862.63</v>
      </c>
      <c r="D265" s="1">
        <v>0</v>
      </c>
      <c r="E265" s="1">
        <v>-115717.22</v>
      </c>
      <c r="F265" s="1">
        <v>-109854.59</v>
      </c>
      <c r="G265" s="1">
        <v>-90654.18</v>
      </c>
      <c r="H265" s="1">
        <v>-19200.41</v>
      </c>
      <c r="I265" s="1">
        <v>-667494.37</v>
      </c>
      <c r="J265" s="1">
        <v>-508450.73</v>
      </c>
      <c r="K265" s="1">
        <v>0</v>
      </c>
      <c r="L265" s="1">
        <v>0</v>
      </c>
    </row>
    <row r="266" spans="1:12" x14ac:dyDescent="0.25">
      <c r="A266" t="s">
        <v>17</v>
      </c>
      <c r="B266" s="1">
        <v>-159043.64000000001</v>
      </c>
      <c r="C266" s="1">
        <v>-5862.63</v>
      </c>
      <c r="D266" s="1">
        <v>0</v>
      </c>
      <c r="E266" s="1">
        <v>-115717.22</v>
      </c>
      <c r="F266" s="1">
        <v>-109854.59</v>
      </c>
      <c r="G266" s="1">
        <v>-90654.18</v>
      </c>
      <c r="H266" s="1">
        <v>-19200.41</v>
      </c>
      <c r="I266" s="1">
        <v>-667494.37</v>
      </c>
      <c r="J266" s="1">
        <v>-508450.73</v>
      </c>
      <c r="K266" s="1">
        <v>0</v>
      </c>
      <c r="L266" s="1">
        <v>0</v>
      </c>
    </row>
    <row r="267" spans="1:12" x14ac:dyDescent="0.25">
      <c r="A267" t="s">
        <v>104</v>
      </c>
      <c r="B267" s="1">
        <v>0.24</v>
      </c>
      <c r="C267" s="1">
        <v>0</v>
      </c>
      <c r="D267" s="1">
        <v>0.04</v>
      </c>
      <c r="E267" s="1">
        <v>7.0000000000000007E-2</v>
      </c>
      <c r="F267" s="1">
        <v>0.03</v>
      </c>
      <c r="G267" s="1">
        <v>0</v>
      </c>
      <c r="H267" s="1">
        <v>0.03</v>
      </c>
      <c r="I267" s="1">
        <v>0.24</v>
      </c>
      <c r="J267" s="1">
        <v>0</v>
      </c>
      <c r="K267" s="1">
        <v>0</v>
      </c>
      <c r="L267" s="1">
        <v>0</v>
      </c>
    </row>
    <row r="268" spans="1:12" x14ac:dyDescent="0.25">
      <c r="A268" t="s">
        <v>17</v>
      </c>
      <c r="B268" s="1">
        <v>0.24</v>
      </c>
      <c r="C268" s="1">
        <v>0</v>
      </c>
      <c r="D268" s="1">
        <v>0.04</v>
      </c>
      <c r="E268" s="1">
        <v>7.0000000000000007E-2</v>
      </c>
      <c r="F268" s="1">
        <v>0.03</v>
      </c>
      <c r="G268" s="1">
        <v>0</v>
      </c>
      <c r="H268" s="1">
        <v>0.03</v>
      </c>
      <c r="I268" s="1">
        <v>0.24</v>
      </c>
      <c r="J268" s="1">
        <v>0</v>
      </c>
      <c r="K268" s="1">
        <v>0</v>
      </c>
      <c r="L268" s="1">
        <v>0</v>
      </c>
    </row>
    <row r="269" spans="1:12" x14ac:dyDescent="0.25">
      <c r="A269" t="s">
        <v>105</v>
      </c>
      <c r="B269" s="1">
        <v>5185618.4800000004</v>
      </c>
      <c r="C269" s="1">
        <v>-483.56</v>
      </c>
      <c r="D269" s="1">
        <v>3273.44</v>
      </c>
      <c r="E269" s="1">
        <v>897877.63</v>
      </c>
      <c r="F269" s="1">
        <v>895087.75</v>
      </c>
      <c r="G269" s="1">
        <v>-1111.03</v>
      </c>
      <c r="H269" s="1">
        <v>896198.78</v>
      </c>
      <c r="I269" s="1">
        <v>5179248.5199999996</v>
      </c>
      <c r="J269" s="1">
        <v>-6369.96</v>
      </c>
      <c r="K269" s="1">
        <v>0</v>
      </c>
      <c r="L269" s="1">
        <v>0</v>
      </c>
    </row>
    <row r="270" spans="1:12" x14ac:dyDescent="0.25">
      <c r="A270" t="s">
        <v>17</v>
      </c>
      <c r="B270" s="1">
        <v>5185618.4800000004</v>
      </c>
      <c r="C270" s="1">
        <v>-483.56</v>
      </c>
      <c r="D270" s="1">
        <v>3273.44</v>
      </c>
      <c r="E270" s="1">
        <v>897877.63</v>
      </c>
      <c r="F270" s="1">
        <v>895087.75</v>
      </c>
      <c r="G270" s="1">
        <v>-1111.03</v>
      </c>
      <c r="H270" s="1">
        <v>896198.78</v>
      </c>
      <c r="I270" s="1">
        <v>5179248.5199999996</v>
      </c>
      <c r="J270" s="1">
        <v>-6369.96</v>
      </c>
      <c r="K270" s="1">
        <v>0</v>
      </c>
      <c r="L270" s="1">
        <v>0</v>
      </c>
    </row>
    <row r="271" spans="1:12" x14ac:dyDescent="0.25">
      <c r="A271" t="s">
        <v>18</v>
      </c>
      <c r="B271" s="1">
        <v>5069851.79</v>
      </c>
      <c r="C271" s="1">
        <v>-92266.62</v>
      </c>
      <c r="D271" s="1">
        <v>-6346.19</v>
      </c>
      <c r="E271" s="1">
        <v>6968.43</v>
      </c>
      <c r="F271" s="1">
        <v>793409.13</v>
      </c>
      <c r="G271" s="1">
        <v>792786.89</v>
      </c>
      <c r="H271" s="1">
        <v>885053.51</v>
      </c>
      <c r="I271" s="1">
        <v>4552314.93</v>
      </c>
      <c r="J271" s="1">
        <v>-517536.86</v>
      </c>
      <c r="K271" s="1">
        <v>0</v>
      </c>
      <c r="L271" s="1">
        <v>0</v>
      </c>
    </row>
    <row r="272" spans="1:12" x14ac:dyDescent="0.25">
      <c r="A272" t="s">
        <v>19</v>
      </c>
      <c r="B272" s="1">
        <v>5069851.79</v>
      </c>
      <c r="C272" s="1">
        <v>-92266.62</v>
      </c>
      <c r="D272" s="1">
        <v>-6346.19</v>
      </c>
      <c r="E272" s="1">
        <v>6968.43</v>
      </c>
      <c r="F272" s="1">
        <v>793409.13</v>
      </c>
      <c r="G272" s="1">
        <v>792786.89</v>
      </c>
      <c r="H272" s="1">
        <v>885053.51</v>
      </c>
      <c r="I272" s="1">
        <v>4552314.93</v>
      </c>
      <c r="J272" s="1">
        <v>-517536.86</v>
      </c>
      <c r="K272" s="1">
        <v>0</v>
      </c>
      <c r="L272" s="1">
        <v>0</v>
      </c>
    </row>
    <row r="273" spans="1:12" x14ac:dyDescent="0.25">
      <c r="A273" t="s">
        <v>106</v>
      </c>
      <c r="B273" t="s">
        <v>4</v>
      </c>
      <c r="C273" t="s">
        <v>5</v>
      </c>
      <c r="D273" t="s">
        <v>6</v>
      </c>
      <c r="E273" t="s">
        <v>7</v>
      </c>
      <c r="F273" t="s">
        <v>8</v>
      </c>
      <c r="G273" t="s">
        <v>9</v>
      </c>
      <c r="H273" t="s">
        <v>10</v>
      </c>
      <c r="I273" t="s">
        <v>11</v>
      </c>
      <c r="J273" t="s">
        <v>12</v>
      </c>
      <c r="K273" t="s">
        <v>13</v>
      </c>
      <c r="L273" t="s">
        <v>14</v>
      </c>
    </row>
    <row r="275" spans="1:12" x14ac:dyDescent="0.25">
      <c r="A275" t="s">
        <v>15</v>
      </c>
    </row>
    <row r="276" spans="1:12" x14ac:dyDescent="0.25">
      <c r="A276" t="s">
        <v>107</v>
      </c>
      <c r="B276" s="1">
        <v>57493757.149999999</v>
      </c>
      <c r="C276" s="1">
        <v>-0.01</v>
      </c>
      <c r="D276" s="1">
        <v>6383415.2300000004</v>
      </c>
      <c r="E276" s="1">
        <v>19017259.390000001</v>
      </c>
      <c r="F276" s="1">
        <v>12633844.16</v>
      </c>
      <c r="G276" s="1">
        <v>-461711.79</v>
      </c>
      <c r="H276" s="1">
        <v>13095555.949999999</v>
      </c>
      <c r="I276" s="1">
        <v>54335026.82</v>
      </c>
      <c r="J276" s="1">
        <v>-3158730.33</v>
      </c>
      <c r="K276" s="1">
        <v>0</v>
      </c>
      <c r="L276" s="1">
        <v>0</v>
      </c>
    </row>
    <row r="277" spans="1:12" x14ac:dyDescent="0.25">
      <c r="A277" t="s">
        <v>17</v>
      </c>
      <c r="B277" s="1">
        <v>57493757.149999999</v>
      </c>
      <c r="C277" s="1">
        <v>-0.01</v>
      </c>
      <c r="D277" s="1">
        <v>6383415.2300000004</v>
      </c>
      <c r="E277" s="1">
        <v>19017259.390000001</v>
      </c>
      <c r="F277" s="1">
        <v>12633844.16</v>
      </c>
      <c r="G277" s="1">
        <v>-461711.79</v>
      </c>
      <c r="H277" s="1">
        <v>13095555.949999999</v>
      </c>
      <c r="I277" s="1">
        <v>54335026.82</v>
      </c>
      <c r="J277" s="1">
        <v>-3158730.33</v>
      </c>
      <c r="K277" s="1">
        <v>0</v>
      </c>
      <c r="L277" s="1">
        <v>0</v>
      </c>
    </row>
    <row r="278" spans="1:12" x14ac:dyDescent="0.25">
      <c r="A278" t="s">
        <v>18</v>
      </c>
      <c r="B278" s="1">
        <v>57493757.149999999</v>
      </c>
      <c r="C278" s="1">
        <v>-461711.79</v>
      </c>
      <c r="D278" s="1">
        <v>-0.01</v>
      </c>
      <c r="E278" s="1">
        <v>6383415.2300000004</v>
      </c>
      <c r="F278" s="1">
        <v>19017259.390000001</v>
      </c>
      <c r="G278" s="1">
        <v>12633844.16</v>
      </c>
      <c r="H278" s="1">
        <v>13095555.949999999</v>
      </c>
      <c r="I278" s="1">
        <v>54335026.82</v>
      </c>
      <c r="J278" s="1">
        <v>-3158730.33</v>
      </c>
      <c r="K278" s="1">
        <v>0</v>
      </c>
      <c r="L278" s="1">
        <v>0</v>
      </c>
    </row>
    <row r="279" spans="1:12" x14ac:dyDescent="0.25">
      <c r="A279" t="s">
        <v>19</v>
      </c>
      <c r="B279" s="1">
        <v>57493757.149999999</v>
      </c>
      <c r="C279" s="1">
        <v>-461711.79</v>
      </c>
      <c r="D279" s="1">
        <v>-0.01</v>
      </c>
      <c r="E279" s="1">
        <v>6383415.2300000004</v>
      </c>
      <c r="F279" s="1">
        <v>19017259.390000001</v>
      </c>
      <c r="G279" s="1">
        <v>12633844.16</v>
      </c>
      <c r="H279" s="1">
        <v>13095555.949999999</v>
      </c>
      <c r="I279" s="1">
        <v>54335026.82</v>
      </c>
      <c r="J279" s="1">
        <v>-3158730.33</v>
      </c>
      <c r="K279" s="1">
        <v>0</v>
      </c>
      <c r="L279" s="1">
        <v>0</v>
      </c>
    </row>
    <row r="280" spans="1:12" x14ac:dyDescent="0.25">
      <c r="A280" t="s">
        <v>34</v>
      </c>
      <c r="B280" t="s">
        <v>4</v>
      </c>
      <c r="C280" t="s">
        <v>5</v>
      </c>
      <c r="D280" t="s">
        <v>6</v>
      </c>
      <c r="E280" t="s">
        <v>7</v>
      </c>
      <c r="F280" t="s">
        <v>8</v>
      </c>
      <c r="G280" t="s">
        <v>9</v>
      </c>
      <c r="H280" t="s">
        <v>10</v>
      </c>
      <c r="I280" t="s">
        <v>11</v>
      </c>
      <c r="J280" t="s">
        <v>12</v>
      </c>
      <c r="K280" t="s">
        <v>13</v>
      </c>
      <c r="L280" t="s">
        <v>14</v>
      </c>
    </row>
    <row r="283" spans="1:12" x14ac:dyDescent="0.25">
      <c r="A283" t="s">
        <v>1</v>
      </c>
    </row>
    <row r="284" spans="1:12" x14ac:dyDescent="0.25">
      <c r="A284" t="s">
        <v>109</v>
      </c>
    </row>
    <row r="286" spans="1:12" x14ac:dyDescent="0.25">
      <c r="A286" t="s">
        <v>2</v>
      </c>
    </row>
    <row r="287" spans="1:12" x14ac:dyDescent="0.25">
      <c r="A287" t="s">
        <v>3</v>
      </c>
      <c r="B287" t="s">
        <v>4</v>
      </c>
      <c r="C287" t="s">
        <v>5</v>
      </c>
      <c r="D287" t="s">
        <v>6</v>
      </c>
      <c r="E287" t="s">
        <v>7</v>
      </c>
      <c r="F287" t="s">
        <v>8</v>
      </c>
      <c r="G287" t="s">
        <v>9</v>
      </c>
      <c r="H287" t="s">
        <v>10</v>
      </c>
      <c r="I287" t="s">
        <v>11</v>
      </c>
      <c r="J287" t="s">
        <v>12</v>
      </c>
      <c r="K287" t="s">
        <v>13</v>
      </c>
      <c r="L287" t="s">
        <v>14</v>
      </c>
    </row>
    <row r="289" spans="1:12" x14ac:dyDescent="0.25">
      <c r="A289" t="s">
        <v>15</v>
      </c>
    </row>
    <row r="290" spans="1:12" x14ac:dyDescent="0.25">
      <c r="A290" t="s">
        <v>16</v>
      </c>
      <c r="B290" s="1">
        <v>1171589368.54</v>
      </c>
      <c r="C290" s="1">
        <v>-1478930.35</v>
      </c>
      <c r="D290" s="1">
        <v>120312.64</v>
      </c>
      <c r="E290" s="1">
        <v>460936682.07999998</v>
      </c>
      <c r="F290" s="1">
        <v>462295299.79000002</v>
      </c>
      <c r="G290" s="1">
        <v>50810618.950000003</v>
      </c>
      <c r="H290" s="1">
        <v>411484680.83999997</v>
      </c>
      <c r="I290" s="1">
        <v>1316961948.8099999</v>
      </c>
      <c r="J290" s="1">
        <v>145372580.27000001</v>
      </c>
      <c r="K290" s="1">
        <v>0</v>
      </c>
      <c r="L290" s="1">
        <v>0</v>
      </c>
    </row>
    <row r="291" spans="1:12" x14ac:dyDescent="0.25">
      <c r="A291" t="s">
        <v>17</v>
      </c>
      <c r="B291" s="1">
        <v>1171589368.54</v>
      </c>
      <c r="C291" s="1">
        <v>-1478930.35</v>
      </c>
      <c r="D291" s="1">
        <v>120312.64</v>
      </c>
      <c r="E291" s="1">
        <v>460936682.07999998</v>
      </c>
      <c r="F291" s="1">
        <v>462295299.79000002</v>
      </c>
      <c r="G291" s="1">
        <v>50810618.950000003</v>
      </c>
      <c r="H291" s="1">
        <v>411484680.83999997</v>
      </c>
      <c r="I291" s="1">
        <v>1316961948.8099999</v>
      </c>
      <c r="J291" s="1">
        <v>145372580.27000001</v>
      </c>
      <c r="K291" s="1">
        <v>0</v>
      </c>
      <c r="L291" s="1">
        <v>0</v>
      </c>
    </row>
    <row r="292" spans="1:12" x14ac:dyDescent="0.25">
      <c r="A292" t="s">
        <v>18</v>
      </c>
      <c r="B292" s="1">
        <v>1171589368.54</v>
      </c>
      <c r="C292" s="1">
        <v>50810618.950000003</v>
      </c>
      <c r="D292" s="1">
        <v>-1478930.35</v>
      </c>
      <c r="E292" s="1">
        <v>120312.64</v>
      </c>
      <c r="F292" s="1">
        <v>460936682.07999998</v>
      </c>
      <c r="G292" s="1">
        <v>462295299.79000002</v>
      </c>
      <c r="H292" s="1">
        <v>411484680.83999997</v>
      </c>
      <c r="I292" s="1">
        <v>1316961948.8099999</v>
      </c>
      <c r="J292" s="1">
        <v>145372580.27000001</v>
      </c>
      <c r="K292" s="1">
        <v>0</v>
      </c>
      <c r="L292" s="1">
        <v>0</v>
      </c>
    </row>
    <row r="293" spans="1:12" x14ac:dyDescent="0.25">
      <c r="A293" t="s">
        <v>19</v>
      </c>
      <c r="B293" s="1">
        <v>1171589368.54</v>
      </c>
      <c r="C293" s="1">
        <v>50810618.950000003</v>
      </c>
      <c r="D293" s="1">
        <v>-1478930.35</v>
      </c>
      <c r="E293" s="1">
        <v>120312.64</v>
      </c>
      <c r="F293" s="1">
        <v>460936682.07999998</v>
      </c>
      <c r="G293" s="1">
        <v>462295299.79000002</v>
      </c>
      <c r="H293" s="1">
        <v>411484680.83999997</v>
      </c>
      <c r="I293" s="1">
        <v>1316961948.8099999</v>
      </c>
      <c r="J293" s="1">
        <v>145372580.27000001</v>
      </c>
      <c r="K293" s="1">
        <v>0</v>
      </c>
      <c r="L293" s="1">
        <v>0</v>
      </c>
    </row>
    <row r="294" spans="1:12" x14ac:dyDescent="0.25">
      <c r="A294" t="s">
        <v>86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  <c r="K294" t="s">
        <v>13</v>
      </c>
      <c r="L294" t="s">
        <v>14</v>
      </c>
    </row>
    <row r="296" spans="1:12" x14ac:dyDescent="0.25">
      <c r="A296" t="s">
        <v>15</v>
      </c>
    </row>
    <row r="297" spans="1:12" x14ac:dyDescent="0.25">
      <c r="A297" t="s">
        <v>87</v>
      </c>
      <c r="B297" s="1">
        <v>2.33</v>
      </c>
      <c r="C297" s="1">
        <v>0</v>
      </c>
      <c r="D297" s="1">
        <v>0</v>
      </c>
      <c r="E297" s="1">
        <v>0.02</v>
      </c>
      <c r="F297" s="1">
        <v>0.02</v>
      </c>
      <c r="G297" s="1">
        <v>-0.01</v>
      </c>
      <c r="H297" s="1">
        <v>0.03</v>
      </c>
      <c r="I297" s="1">
        <v>1.39</v>
      </c>
      <c r="J297" s="1">
        <v>-0.94</v>
      </c>
      <c r="K297" s="1">
        <v>0</v>
      </c>
      <c r="L297" s="1">
        <v>0</v>
      </c>
    </row>
    <row r="298" spans="1:12" x14ac:dyDescent="0.25">
      <c r="A298" t="s">
        <v>17</v>
      </c>
      <c r="B298" s="1">
        <v>2.33</v>
      </c>
      <c r="C298" s="1">
        <v>0</v>
      </c>
      <c r="D298" s="1">
        <v>0</v>
      </c>
      <c r="E298" s="1">
        <v>0.02</v>
      </c>
      <c r="F298" s="1">
        <v>0.02</v>
      </c>
      <c r="G298" s="1">
        <v>-0.01</v>
      </c>
      <c r="H298" s="1">
        <v>0.03</v>
      </c>
      <c r="I298" s="1">
        <v>1.39</v>
      </c>
      <c r="J298" s="1">
        <v>-0.94</v>
      </c>
      <c r="K298" s="1">
        <v>0</v>
      </c>
      <c r="L298" s="1">
        <v>0</v>
      </c>
    </row>
    <row r="299" spans="1:12" x14ac:dyDescent="0.25">
      <c r="A299" t="s">
        <v>88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</row>
    <row r="300" spans="1:12" x14ac:dyDescent="0.25">
      <c r="A300" t="s">
        <v>17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</row>
    <row r="301" spans="1:12" x14ac:dyDescent="0.25">
      <c r="A301" t="s">
        <v>89</v>
      </c>
      <c r="B301" s="1">
        <v>-221410.32</v>
      </c>
      <c r="C301" s="1">
        <v>0</v>
      </c>
      <c r="D301" s="1">
        <v>0.03</v>
      </c>
      <c r="E301" s="1">
        <v>-3504.04</v>
      </c>
      <c r="F301" s="1">
        <v>-3504.07</v>
      </c>
      <c r="G301" s="1">
        <v>0</v>
      </c>
      <c r="H301" s="1">
        <v>-3504.07</v>
      </c>
      <c r="I301" s="1">
        <v>-221410.32</v>
      </c>
      <c r="J301" s="1">
        <v>0</v>
      </c>
      <c r="K301" s="1">
        <v>0</v>
      </c>
      <c r="L301" s="1">
        <v>0</v>
      </c>
    </row>
    <row r="302" spans="1:12" x14ac:dyDescent="0.25">
      <c r="A302" t="s">
        <v>17</v>
      </c>
      <c r="B302" s="1">
        <v>-221410.32</v>
      </c>
      <c r="C302" s="1">
        <v>0</v>
      </c>
      <c r="D302" s="1">
        <v>0.03</v>
      </c>
      <c r="E302" s="1">
        <v>-3504.04</v>
      </c>
      <c r="F302" s="1">
        <v>-3504.07</v>
      </c>
      <c r="G302" s="1">
        <v>0</v>
      </c>
      <c r="H302" s="1">
        <v>-3504.07</v>
      </c>
      <c r="I302" s="1">
        <v>-221410.32</v>
      </c>
      <c r="J302" s="1">
        <v>0</v>
      </c>
      <c r="K302" s="1">
        <v>0</v>
      </c>
      <c r="L302" s="1">
        <v>0</v>
      </c>
    </row>
    <row r="303" spans="1:12" x14ac:dyDescent="0.25">
      <c r="A303" t="s">
        <v>90</v>
      </c>
      <c r="B303" s="1">
        <v>5.45</v>
      </c>
      <c r="C303" s="1">
        <v>-0.01</v>
      </c>
      <c r="D303" s="1">
        <v>0</v>
      </c>
      <c r="E303" s="1">
        <v>0.04</v>
      </c>
      <c r="F303" s="1">
        <v>0.05</v>
      </c>
      <c r="G303" s="1">
        <v>0</v>
      </c>
      <c r="H303" s="1">
        <v>0.05</v>
      </c>
      <c r="I303" s="1">
        <v>5.45</v>
      </c>
      <c r="J303" s="1">
        <v>0</v>
      </c>
      <c r="K303" s="1">
        <v>0</v>
      </c>
      <c r="L303" s="1">
        <v>0</v>
      </c>
    </row>
    <row r="304" spans="1:12" x14ac:dyDescent="0.25">
      <c r="A304" t="s">
        <v>17</v>
      </c>
      <c r="B304" s="1">
        <v>5.45</v>
      </c>
      <c r="C304" s="1">
        <v>-0.01</v>
      </c>
      <c r="D304" s="1">
        <v>0</v>
      </c>
      <c r="E304" s="1">
        <v>0.04</v>
      </c>
      <c r="F304" s="1">
        <v>0.05</v>
      </c>
      <c r="G304" s="1">
        <v>0</v>
      </c>
      <c r="H304" s="1">
        <v>0.05</v>
      </c>
      <c r="I304" s="1">
        <v>5.45</v>
      </c>
      <c r="J304" s="1">
        <v>0</v>
      </c>
      <c r="K304" s="1">
        <v>0</v>
      </c>
      <c r="L304" s="1">
        <v>0</v>
      </c>
    </row>
    <row r="305" spans="1:12" x14ac:dyDescent="0.25">
      <c r="A305" t="s">
        <v>18</v>
      </c>
      <c r="B305" s="1">
        <v>-221402.54</v>
      </c>
      <c r="C305" s="1">
        <v>-0.01</v>
      </c>
      <c r="D305" s="1">
        <v>-0.01</v>
      </c>
      <c r="E305" s="1">
        <v>0.03</v>
      </c>
      <c r="F305" s="1">
        <v>-3503.98</v>
      </c>
      <c r="G305" s="1">
        <v>-3504</v>
      </c>
      <c r="H305" s="1">
        <v>-3503.99</v>
      </c>
      <c r="I305" s="1">
        <v>-221403.48</v>
      </c>
      <c r="J305" s="1">
        <v>-0.94</v>
      </c>
      <c r="K305" s="1">
        <v>0</v>
      </c>
      <c r="L305" s="1">
        <v>0</v>
      </c>
    </row>
    <row r="306" spans="1:12" x14ac:dyDescent="0.25">
      <c r="A306" t="s">
        <v>19</v>
      </c>
      <c r="B306" s="1">
        <v>-221402.54</v>
      </c>
      <c r="C306" s="1">
        <v>-0.01</v>
      </c>
      <c r="D306" s="1">
        <v>-0.01</v>
      </c>
      <c r="E306" s="1">
        <v>0.03</v>
      </c>
      <c r="F306" s="1">
        <v>-3503.98</v>
      </c>
      <c r="G306" s="1">
        <v>-3504</v>
      </c>
      <c r="H306" s="1">
        <v>-3503.99</v>
      </c>
      <c r="I306" s="1">
        <v>-221403.48</v>
      </c>
      <c r="J306" s="1">
        <v>-0.94</v>
      </c>
      <c r="K306" s="1">
        <v>0</v>
      </c>
      <c r="L306" s="1">
        <v>0</v>
      </c>
    </row>
    <row r="307" spans="1:12" x14ac:dyDescent="0.25">
      <c r="A307" t="s">
        <v>91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  <c r="H307" t="s">
        <v>10</v>
      </c>
      <c r="I307" t="s">
        <v>11</v>
      </c>
      <c r="J307" t="s">
        <v>12</v>
      </c>
      <c r="K307" t="s">
        <v>13</v>
      </c>
      <c r="L307" t="s">
        <v>14</v>
      </c>
    </row>
    <row r="309" spans="1:12" x14ac:dyDescent="0.25">
      <c r="A309" t="s">
        <v>15</v>
      </c>
    </row>
    <row r="310" spans="1:12" x14ac:dyDescent="0.25">
      <c r="A310" t="s">
        <v>92</v>
      </c>
      <c r="B310" s="1">
        <v>0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</row>
    <row r="311" spans="1:12" x14ac:dyDescent="0.25">
      <c r="A311" t="s">
        <v>17</v>
      </c>
      <c r="B311" s="1">
        <v>0</v>
      </c>
      <c r="C311" s="1">
        <v>0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</row>
    <row r="312" spans="1:12" x14ac:dyDescent="0.25">
      <c r="A312" t="s">
        <v>93</v>
      </c>
      <c r="B312" s="1">
        <v>2.33</v>
      </c>
      <c r="C312" s="1">
        <v>0</v>
      </c>
      <c r="D312" s="1">
        <v>0.01</v>
      </c>
      <c r="E312" s="1">
        <v>0.03</v>
      </c>
      <c r="F312" s="1">
        <v>0.02</v>
      </c>
      <c r="G312" s="1">
        <v>-0.02</v>
      </c>
      <c r="H312" s="1">
        <v>0.04</v>
      </c>
      <c r="I312" s="1">
        <v>1.39</v>
      </c>
      <c r="J312" s="1">
        <v>-0.94</v>
      </c>
      <c r="K312" s="1">
        <v>0</v>
      </c>
      <c r="L312" s="1">
        <v>0</v>
      </c>
    </row>
    <row r="313" spans="1:12" x14ac:dyDescent="0.25">
      <c r="A313" t="s">
        <v>17</v>
      </c>
      <c r="B313" s="1">
        <v>2.33</v>
      </c>
      <c r="C313" s="1">
        <v>0</v>
      </c>
      <c r="D313" s="1">
        <v>0.01</v>
      </c>
      <c r="E313" s="1">
        <v>0.03</v>
      </c>
      <c r="F313" s="1">
        <v>0.02</v>
      </c>
      <c r="G313" s="1">
        <v>-0.02</v>
      </c>
      <c r="H313" s="1">
        <v>0.04</v>
      </c>
      <c r="I313" s="1">
        <v>1.39</v>
      </c>
      <c r="J313" s="1">
        <v>-0.94</v>
      </c>
      <c r="K313" s="1">
        <v>0</v>
      </c>
      <c r="L313" s="1">
        <v>0</v>
      </c>
    </row>
    <row r="314" spans="1:12" x14ac:dyDescent="0.25">
      <c r="A314" t="s">
        <v>94</v>
      </c>
      <c r="B314" s="1">
        <v>-221410.32</v>
      </c>
      <c r="C314" s="1">
        <v>0</v>
      </c>
      <c r="D314" s="1">
        <v>0.03</v>
      </c>
      <c r="E314" s="1">
        <v>-5225.7299999999996</v>
      </c>
      <c r="F314" s="1">
        <v>-5225.76</v>
      </c>
      <c r="G314" s="1">
        <v>0</v>
      </c>
      <c r="H314" s="1">
        <v>-5225.76</v>
      </c>
      <c r="I314" s="1">
        <v>-221410.32</v>
      </c>
      <c r="J314" s="1">
        <v>0</v>
      </c>
      <c r="K314" s="1">
        <v>0</v>
      </c>
      <c r="L314" s="1">
        <v>0</v>
      </c>
    </row>
    <row r="315" spans="1:12" x14ac:dyDescent="0.25">
      <c r="A315" t="s">
        <v>17</v>
      </c>
      <c r="B315" s="1">
        <v>-221410.32</v>
      </c>
      <c r="C315" s="1">
        <v>0</v>
      </c>
      <c r="D315" s="1">
        <v>0.03</v>
      </c>
      <c r="E315" s="1">
        <v>-5225.7299999999996</v>
      </c>
      <c r="F315" s="1">
        <v>-5225.76</v>
      </c>
      <c r="G315" s="1">
        <v>0</v>
      </c>
      <c r="H315" s="1">
        <v>-5225.76</v>
      </c>
      <c r="I315" s="1">
        <v>-221410.32</v>
      </c>
      <c r="J315" s="1">
        <v>0</v>
      </c>
      <c r="K315" s="1">
        <v>0</v>
      </c>
      <c r="L315" s="1">
        <v>0</v>
      </c>
    </row>
    <row r="316" spans="1:12" x14ac:dyDescent="0.25">
      <c r="A316" t="s">
        <v>95</v>
      </c>
      <c r="B316" s="1">
        <v>5.45</v>
      </c>
      <c r="C316" s="1">
        <v>-0.01</v>
      </c>
      <c r="D316" s="1">
        <v>0</v>
      </c>
      <c r="E316" s="1">
        <v>7.0000000000000007E-2</v>
      </c>
      <c r="F316" s="1">
        <v>0.08</v>
      </c>
      <c r="G316" s="1">
        <v>0</v>
      </c>
      <c r="H316" s="1">
        <v>0.08</v>
      </c>
      <c r="I316" s="1">
        <v>5.45</v>
      </c>
      <c r="J316" s="1">
        <v>0</v>
      </c>
      <c r="K316" s="1">
        <v>0</v>
      </c>
      <c r="L316" s="1">
        <v>0</v>
      </c>
    </row>
    <row r="317" spans="1:12" x14ac:dyDescent="0.25">
      <c r="A317" t="s">
        <v>17</v>
      </c>
      <c r="B317" s="1">
        <v>5.45</v>
      </c>
      <c r="C317" s="1">
        <v>-0.01</v>
      </c>
      <c r="D317" s="1">
        <v>0</v>
      </c>
      <c r="E317" s="1">
        <v>7.0000000000000007E-2</v>
      </c>
      <c r="F317" s="1">
        <v>0.08</v>
      </c>
      <c r="G317" s="1">
        <v>0</v>
      </c>
      <c r="H317" s="1">
        <v>0.08</v>
      </c>
      <c r="I317" s="1">
        <v>5.45</v>
      </c>
      <c r="J317" s="1">
        <v>0</v>
      </c>
      <c r="K317" s="1">
        <v>0</v>
      </c>
      <c r="L317" s="1">
        <v>0</v>
      </c>
    </row>
    <row r="318" spans="1:12" x14ac:dyDescent="0.25">
      <c r="A318" t="s">
        <v>18</v>
      </c>
      <c r="B318" s="1">
        <v>-221402.54</v>
      </c>
      <c r="C318" s="1">
        <v>-0.02</v>
      </c>
      <c r="D318" s="1">
        <v>-0.01</v>
      </c>
      <c r="E318" s="1">
        <v>0.05</v>
      </c>
      <c r="F318" s="1">
        <v>-5225.62</v>
      </c>
      <c r="G318" s="1">
        <v>-5225.66</v>
      </c>
      <c r="H318" s="1">
        <v>-5225.6400000000003</v>
      </c>
      <c r="I318" s="1">
        <v>-221403.48</v>
      </c>
      <c r="J318" s="1">
        <v>-0.94</v>
      </c>
      <c r="K318" s="1">
        <v>0</v>
      </c>
      <c r="L318" s="1">
        <v>0</v>
      </c>
    </row>
    <row r="319" spans="1:12" x14ac:dyDescent="0.25">
      <c r="A319" t="s">
        <v>19</v>
      </c>
      <c r="B319" s="1">
        <v>-221402.54</v>
      </c>
      <c r="C319" s="1">
        <v>-0.02</v>
      </c>
      <c r="D319" s="1">
        <v>-0.01</v>
      </c>
      <c r="E319" s="1">
        <v>0.05</v>
      </c>
      <c r="F319" s="1">
        <v>-5225.62</v>
      </c>
      <c r="G319" s="1">
        <v>-5225.66</v>
      </c>
      <c r="H319" s="1">
        <v>-5225.6400000000003</v>
      </c>
      <c r="I319" s="1">
        <v>-221403.48</v>
      </c>
      <c r="J319" s="1">
        <v>-0.94</v>
      </c>
      <c r="K319" s="1">
        <v>0</v>
      </c>
      <c r="L319" s="1">
        <v>0</v>
      </c>
    </row>
    <row r="320" spans="1:12" x14ac:dyDescent="0.25">
      <c r="A320" t="s">
        <v>96</v>
      </c>
      <c r="B320" t="s">
        <v>4</v>
      </c>
      <c r="C320" t="s">
        <v>5</v>
      </c>
      <c r="D320" t="s">
        <v>6</v>
      </c>
      <c r="E320" t="s">
        <v>7</v>
      </c>
      <c r="F320" t="s">
        <v>8</v>
      </c>
      <c r="G320" t="s">
        <v>9</v>
      </c>
      <c r="H320" t="s">
        <v>10</v>
      </c>
      <c r="I320" t="s">
        <v>11</v>
      </c>
      <c r="J320" t="s">
        <v>12</v>
      </c>
      <c r="K320" t="s">
        <v>13</v>
      </c>
      <c r="L320" t="s">
        <v>14</v>
      </c>
    </row>
    <row r="322" spans="1:12" x14ac:dyDescent="0.25">
      <c r="A322" t="s">
        <v>15</v>
      </c>
    </row>
    <row r="323" spans="1:12" x14ac:dyDescent="0.25">
      <c r="A323" t="s">
        <v>97</v>
      </c>
      <c r="B323" s="1">
        <v>2.33</v>
      </c>
      <c r="C323" s="1">
        <v>0</v>
      </c>
      <c r="D323" s="1">
        <v>0.02</v>
      </c>
      <c r="E323" s="1">
        <v>0.05</v>
      </c>
      <c r="F323" s="1">
        <v>0.03</v>
      </c>
      <c r="G323" s="1">
        <v>-0.02</v>
      </c>
      <c r="H323" s="1">
        <v>0.05</v>
      </c>
      <c r="I323" s="1">
        <v>1.39</v>
      </c>
      <c r="J323" s="1">
        <v>-0.94</v>
      </c>
      <c r="K323" s="1">
        <v>0</v>
      </c>
      <c r="L323" s="1">
        <v>0</v>
      </c>
    </row>
    <row r="324" spans="1:12" x14ac:dyDescent="0.25">
      <c r="A324" t="s">
        <v>17</v>
      </c>
      <c r="B324" s="1">
        <v>2.33</v>
      </c>
      <c r="C324" s="1">
        <v>0</v>
      </c>
      <c r="D324" s="1">
        <v>0.02</v>
      </c>
      <c r="E324" s="1">
        <v>0.05</v>
      </c>
      <c r="F324" s="1">
        <v>0.03</v>
      </c>
      <c r="G324" s="1">
        <v>-0.02</v>
      </c>
      <c r="H324" s="1">
        <v>0.05</v>
      </c>
      <c r="I324" s="1">
        <v>1.39</v>
      </c>
      <c r="J324" s="1">
        <v>-0.94</v>
      </c>
      <c r="K324" s="1">
        <v>0</v>
      </c>
      <c r="L324" s="1">
        <v>0</v>
      </c>
    </row>
    <row r="325" spans="1:12" x14ac:dyDescent="0.25">
      <c r="A325" t="s">
        <v>98</v>
      </c>
      <c r="B325" s="1">
        <v>0</v>
      </c>
      <c r="C325" s="1">
        <v>0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</row>
    <row r="326" spans="1:12" x14ac:dyDescent="0.25">
      <c r="A326" t="s">
        <v>17</v>
      </c>
      <c r="B326" s="1">
        <v>0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</row>
    <row r="327" spans="1:12" x14ac:dyDescent="0.25">
      <c r="A327" t="s">
        <v>99</v>
      </c>
      <c r="B327" s="1">
        <v>-221410.32</v>
      </c>
      <c r="C327" s="1">
        <v>0</v>
      </c>
      <c r="D327" s="1">
        <v>0.05</v>
      </c>
      <c r="E327" s="1">
        <v>-7360.34</v>
      </c>
      <c r="F327" s="1">
        <v>-7360.39</v>
      </c>
      <c r="G327" s="1">
        <v>0</v>
      </c>
      <c r="H327" s="1">
        <v>-7360.39</v>
      </c>
      <c r="I327" s="1">
        <v>-221410.32</v>
      </c>
      <c r="J327" s="1">
        <v>0</v>
      </c>
      <c r="K327" s="1">
        <v>0</v>
      </c>
      <c r="L327" s="1">
        <v>0</v>
      </c>
    </row>
    <row r="328" spans="1:12" x14ac:dyDescent="0.25">
      <c r="A328" t="s">
        <v>17</v>
      </c>
      <c r="B328" s="1">
        <v>-221410.32</v>
      </c>
      <c r="C328" s="1">
        <v>0</v>
      </c>
      <c r="D328" s="1">
        <v>0.05</v>
      </c>
      <c r="E328" s="1">
        <v>-7360.34</v>
      </c>
      <c r="F328" s="1">
        <v>-7360.39</v>
      </c>
      <c r="G328" s="1">
        <v>0</v>
      </c>
      <c r="H328" s="1">
        <v>-7360.39</v>
      </c>
      <c r="I328" s="1">
        <v>-221410.32</v>
      </c>
      <c r="J328" s="1">
        <v>0</v>
      </c>
      <c r="K328" s="1">
        <v>0</v>
      </c>
      <c r="L328" s="1">
        <v>0</v>
      </c>
    </row>
    <row r="329" spans="1:12" x14ac:dyDescent="0.25">
      <c r="A329" t="s">
        <v>100</v>
      </c>
      <c r="B329" s="1">
        <v>5.45</v>
      </c>
      <c r="C329" s="1">
        <v>-0.09</v>
      </c>
      <c r="D329" s="1">
        <v>0</v>
      </c>
      <c r="E329" s="1">
        <v>0.03</v>
      </c>
      <c r="F329" s="1">
        <v>0.12</v>
      </c>
      <c r="G329" s="1">
        <v>0</v>
      </c>
      <c r="H329" s="1">
        <v>0.12</v>
      </c>
      <c r="I329" s="1">
        <v>5.45</v>
      </c>
      <c r="J329" s="1">
        <v>0</v>
      </c>
      <c r="K329" s="1">
        <v>0</v>
      </c>
      <c r="L329" s="1">
        <v>0</v>
      </c>
    </row>
    <row r="330" spans="1:12" x14ac:dyDescent="0.25">
      <c r="A330" t="s">
        <v>17</v>
      </c>
      <c r="B330" s="1">
        <v>5.45</v>
      </c>
      <c r="C330" s="1">
        <v>-0.09</v>
      </c>
      <c r="D330" s="1">
        <v>0</v>
      </c>
      <c r="E330" s="1">
        <v>0.03</v>
      </c>
      <c r="F330" s="1">
        <v>0.12</v>
      </c>
      <c r="G330" s="1">
        <v>0</v>
      </c>
      <c r="H330" s="1">
        <v>0.12</v>
      </c>
      <c r="I330" s="1">
        <v>5.45</v>
      </c>
      <c r="J330" s="1">
        <v>0</v>
      </c>
      <c r="K330" s="1">
        <v>0</v>
      </c>
      <c r="L330" s="1">
        <v>0</v>
      </c>
    </row>
    <row r="331" spans="1:12" x14ac:dyDescent="0.25">
      <c r="A331" t="s">
        <v>18</v>
      </c>
      <c r="B331" s="1">
        <v>-221402.54</v>
      </c>
      <c r="C331" s="1">
        <v>-0.02</v>
      </c>
      <c r="D331" s="1">
        <v>-0.09</v>
      </c>
      <c r="E331" s="1">
        <v>0.06</v>
      </c>
      <c r="F331" s="1">
        <v>-7360.27</v>
      </c>
      <c r="G331" s="1">
        <v>-7360.24</v>
      </c>
      <c r="H331" s="1">
        <v>-7360.22</v>
      </c>
      <c r="I331" s="1">
        <v>-221403.48</v>
      </c>
      <c r="J331" s="1">
        <v>-0.94</v>
      </c>
      <c r="K331" s="1">
        <v>0</v>
      </c>
      <c r="L331" s="1">
        <v>0</v>
      </c>
    </row>
    <row r="332" spans="1:12" x14ac:dyDescent="0.25">
      <c r="A332" t="s">
        <v>19</v>
      </c>
      <c r="B332" s="1">
        <v>-221402.54</v>
      </c>
      <c r="C332" s="1">
        <v>-0.02</v>
      </c>
      <c r="D332" s="1">
        <v>-0.09</v>
      </c>
      <c r="E332" s="1">
        <v>0.06</v>
      </c>
      <c r="F332" s="1">
        <v>-7360.27</v>
      </c>
      <c r="G332" s="1">
        <v>-7360.24</v>
      </c>
      <c r="H332" s="1">
        <v>-7360.22</v>
      </c>
      <c r="I332" s="1">
        <v>-221403.48</v>
      </c>
      <c r="J332" s="1">
        <v>-0.94</v>
      </c>
      <c r="K332" s="1">
        <v>0</v>
      </c>
      <c r="L332" s="1">
        <v>0</v>
      </c>
    </row>
    <row r="333" spans="1:12" x14ac:dyDescent="0.25">
      <c r="A333" t="s">
        <v>101</v>
      </c>
      <c r="B333" t="s">
        <v>4</v>
      </c>
      <c r="C333" t="s">
        <v>5</v>
      </c>
      <c r="D333" t="s">
        <v>6</v>
      </c>
      <c r="E333" t="s">
        <v>7</v>
      </c>
      <c r="F333" t="s">
        <v>8</v>
      </c>
      <c r="G333" t="s">
        <v>9</v>
      </c>
      <c r="H333" t="s">
        <v>10</v>
      </c>
      <c r="I333" t="s">
        <v>11</v>
      </c>
      <c r="J333" t="s">
        <v>12</v>
      </c>
      <c r="K333" t="s">
        <v>13</v>
      </c>
      <c r="L333" t="s">
        <v>14</v>
      </c>
    </row>
    <row r="335" spans="1:12" x14ac:dyDescent="0.25">
      <c r="A335" t="s">
        <v>15</v>
      </c>
    </row>
    <row r="336" spans="1:12" x14ac:dyDescent="0.25">
      <c r="A336" t="s">
        <v>102</v>
      </c>
      <c r="B336" s="1">
        <v>2.33</v>
      </c>
      <c r="C336" s="1">
        <v>0</v>
      </c>
      <c r="D336" s="1">
        <v>0.12</v>
      </c>
      <c r="E336" s="1">
        <v>0.39</v>
      </c>
      <c r="F336" s="1">
        <v>0.27</v>
      </c>
      <c r="G336" s="1">
        <v>-0.19</v>
      </c>
      <c r="H336" s="1">
        <v>0.46</v>
      </c>
      <c r="I336" s="1">
        <v>1.39</v>
      </c>
      <c r="J336" s="1">
        <v>-0.94</v>
      </c>
      <c r="K336" s="1">
        <v>0</v>
      </c>
      <c r="L336" s="1">
        <v>0</v>
      </c>
    </row>
    <row r="337" spans="1:12" x14ac:dyDescent="0.25">
      <c r="A337" t="s">
        <v>17</v>
      </c>
      <c r="B337" s="1">
        <v>2.33</v>
      </c>
      <c r="C337" s="1">
        <v>0</v>
      </c>
      <c r="D337" s="1">
        <v>0.12</v>
      </c>
      <c r="E337" s="1">
        <v>0.39</v>
      </c>
      <c r="F337" s="1">
        <v>0.27</v>
      </c>
      <c r="G337" s="1">
        <v>-0.19</v>
      </c>
      <c r="H337" s="1">
        <v>0.46</v>
      </c>
      <c r="I337" s="1">
        <v>1.39</v>
      </c>
      <c r="J337" s="1">
        <v>-0.94</v>
      </c>
      <c r="K337" s="1">
        <v>0</v>
      </c>
      <c r="L337" s="1">
        <v>0</v>
      </c>
    </row>
    <row r="338" spans="1:12" x14ac:dyDescent="0.25">
      <c r="A338" t="s">
        <v>103</v>
      </c>
      <c r="B338" s="1">
        <v>0</v>
      </c>
      <c r="C338" s="1">
        <v>0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</row>
    <row r="339" spans="1:12" x14ac:dyDescent="0.25">
      <c r="A339" t="s">
        <v>17</v>
      </c>
      <c r="B339" s="1">
        <v>0</v>
      </c>
      <c r="C339" s="1">
        <v>0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</row>
    <row r="340" spans="1:12" x14ac:dyDescent="0.25">
      <c r="A340" t="s">
        <v>104</v>
      </c>
      <c r="B340" s="1">
        <v>-221410.32</v>
      </c>
      <c r="C340" s="1">
        <v>0</v>
      </c>
      <c r="D340" s="1">
        <v>0.41</v>
      </c>
      <c r="E340" s="1">
        <v>-61403.72</v>
      </c>
      <c r="F340" s="1">
        <v>-61404.13</v>
      </c>
      <c r="G340" s="1">
        <v>0</v>
      </c>
      <c r="H340" s="1">
        <v>-61404.13</v>
      </c>
      <c r="I340" s="1">
        <v>-221410.32</v>
      </c>
      <c r="J340" s="1">
        <v>0</v>
      </c>
      <c r="K340" s="1">
        <v>0</v>
      </c>
      <c r="L340" s="1">
        <v>0</v>
      </c>
    </row>
    <row r="341" spans="1:12" x14ac:dyDescent="0.25">
      <c r="A341" t="s">
        <v>17</v>
      </c>
      <c r="B341" s="1">
        <v>-221410.32</v>
      </c>
      <c r="C341" s="1">
        <v>0</v>
      </c>
      <c r="D341" s="1">
        <v>0.41</v>
      </c>
      <c r="E341" s="1">
        <v>-61403.72</v>
      </c>
      <c r="F341" s="1">
        <v>-61404.13</v>
      </c>
      <c r="G341" s="1">
        <v>0</v>
      </c>
      <c r="H341" s="1">
        <v>-61404.13</v>
      </c>
      <c r="I341" s="1">
        <v>-221410.32</v>
      </c>
      <c r="J341" s="1">
        <v>0</v>
      </c>
      <c r="K341" s="1">
        <v>0</v>
      </c>
      <c r="L341" s="1">
        <v>0</v>
      </c>
    </row>
    <row r="342" spans="1:12" x14ac:dyDescent="0.25">
      <c r="A342" t="s">
        <v>105</v>
      </c>
      <c r="B342" s="1">
        <v>5.45</v>
      </c>
      <c r="C342" s="1">
        <v>-0.03</v>
      </c>
      <c r="D342" s="1">
        <v>0</v>
      </c>
      <c r="E342" s="1">
        <v>0.94</v>
      </c>
      <c r="F342" s="1">
        <v>0.97</v>
      </c>
      <c r="G342" s="1">
        <v>0</v>
      </c>
      <c r="H342" s="1">
        <v>0.97</v>
      </c>
      <c r="I342" s="1">
        <v>5.45</v>
      </c>
      <c r="J342" s="1">
        <v>0</v>
      </c>
      <c r="K342" s="1">
        <v>0</v>
      </c>
      <c r="L342" s="1">
        <v>0</v>
      </c>
    </row>
    <row r="343" spans="1:12" x14ac:dyDescent="0.25">
      <c r="A343" t="s">
        <v>17</v>
      </c>
      <c r="B343" s="1">
        <v>5.45</v>
      </c>
      <c r="C343" s="1">
        <v>-0.03</v>
      </c>
      <c r="D343" s="1">
        <v>0</v>
      </c>
      <c r="E343" s="1">
        <v>0.94</v>
      </c>
      <c r="F343" s="1">
        <v>0.97</v>
      </c>
      <c r="G343" s="1">
        <v>0</v>
      </c>
      <c r="H343" s="1">
        <v>0.97</v>
      </c>
      <c r="I343" s="1">
        <v>5.45</v>
      </c>
      <c r="J343" s="1">
        <v>0</v>
      </c>
      <c r="K343" s="1">
        <v>0</v>
      </c>
      <c r="L343" s="1">
        <v>0</v>
      </c>
    </row>
    <row r="344" spans="1:12" x14ac:dyDescent="0.25">
      <c r="A344" t="s">
        <v>18</v>
      </c>
      <c r="B344" s="1">
        <v>-221402.54</v>
      </c>
      <c r="C344" s="1">
        <v>-0.19</v>
      </c>
      <c r="D344" s="1">
        <v>-0.03</v>
      </c>
      <c r="E344" s="1">
        <v>0.52</v>
      </c>
      <c r="F344" s="1">
        <v>-61402.39</v>
      </c>
      <c r="G344" s="1">
        <v>-61402.89</v>
      </c>
      <c r="H344" s="1">
        <v>-61402.7</v>
      </c>
      <c r="I344" s="1">
        <v>-221403.48</v>
      </c>
      <c r="J344" s="1">
        <v>-0.94</v>
      </c>
      <c r="K344" s="1">
        <v>0</v>
      </c>
      <c r="L344" s="1">
        <v>0</v>
      </c>
    </row>
    <row r="345" spans="1:12" x14ac:dyDescent="0.25">
      <c r="A345" t="s">
        <v>19</v>
      </c>
      <c r="B345" s="1">
        <v>-221402.54</v>
      </c>
      <c r="C345" s="1">
        <v>-0.19</v>
      </c>
      <c r="D345" s="1">
        <v>-0.03</v>
      </c>
      <c r="E345" s="1">
        <v>0.52</v>
      </c>
      <c r="F345" s="1">
        <v>-61402.39</v>
      </c>
      <c r="G345" s="1">
        <v>-61402.89</v>
      </c>
      <c r="H345" s="1">
        <v>-61402.7</v>
      </c>
      <c r="I345" s="1">
        <v>-221403.48</v>
      </c>
      <c r="J345" s="1">
        <v>-0.94</v>
      </c>
      <c r="K345" s="1">
        <v>0</v>
      </c>
      <c r="L345" s="1">
        <v>0</v>
      </c>
    </row>
    <row r="346" spans="1:12" x14ac:dyDescent="0.25">
      <c r="A346" t="s">
        <v>106</v>
      </c>
      <c r="B346" t="s">
        <v>4</v>
      </c>
      <c r="C346" t="s">
        <v>5</v>
      </c>
      <c r="D346" t="s">
        <v>6</v>
      </c>
      <c r="E346" t="s">
        <v>7</v>
      </c>
      <c r="F346" t="s">
        <v>8</v>
      </c>
      <c r="G346" t="s">
        <v>9</v>
      </c>
      <c r="H346" t="s">
        <v>10</v>
      </c>
      <c r="I346" t="s">
        <v>11</v>
      </c>
      <c r="J346" t="s">
        <v>12</v>
      </c>
      <c r="K346" t="s">
        <v>13</v>
      </c>
      <c r="L346" t="s">
        <v>14</v>
      </c>
    </row>
    <row r="348" spans="1:12" x14ac:dyDescent="0.25">
      <c r="A348" t="s">
        <v>15</v>
      </c>
    </row>
    <row r="349" spans="1:12" x14ac:dyDescent="0.25">
      <c r="A349" t="s">
        <v>107</v>
      </c>
      <c r="B349" s="1">
        <v>259919779.37</v>
      </c>
      <c r="C349" s="1">
        <v>0</v>
      </c>
      <c r="D349" s="1">
        <v>45853145.310000002</v>
      </c>
      <c r="E349" s="1">
        <v>88940004.890000001</v>
      </c>
      <c r="F349" s="1">
        <v>43086859.579999998</v>
      </c>
      <c r="G349" s="1">
        <v>-294915.14</v>
      </c>
      <c r="H349" s="1">
        <v>43381774.719999999</v>
      </c>
      <c r="I349" s="1">
        <v>254114299.68000001</v>
      </c>
      <c r="J349" s="1">
        <v>-5805479.6900000004</v>
      </c>
      <c r="K349" s="1">
        <v>0</v>
      </c>
      <c r="L349" s="1">
        <v>0</v>
      </c>
    </row>
    <row r="350" spans="1:12" x14ac:dyDescent="0.25">
      <c r="A350" t="s">
        <v>17</v>
      </c>
      <c r="B350" s="1">
        <v>259919779.37</v>
      </c>
      <c r="C350" s="1">
        <v>0</v>
      </c>
      <c r="D350" s="1">
        <v>45853145.310000002</v>
      </c>
      <c r="E350" s="1">
        <v>88940004.890000001</v>
      </c>
      <c r="F350" s="1">
        <v>43086859.579999998</v>
      </c>
      <c r="G350" s="1">
        <v>-294915.14</v>
      </c>
      <c r="H350" s="1">
        <v>43381774.719999999</v>
      </c>
      <c r="I350" s="1">
        <v>254114299.68000001</v>
      </c>
      <c r="J350" s="1">
        <v>-5805479.6900000004</v>
      </c>
      <c r="K350" s="1">
        <v>0</v>
      </c>
      <c r="L350" s="1">
        <v>0</v>
      </c>
    </row>
    <row r="351" spans="1:12" x14ac:dyDescent="0.25">
      <c r="A351" t="s">
        <v>18</v>
      </c>
      <c r="B351" s="1">
        <v>259919779.37</v>
      </c>
      <c r="C351" s="1">
        <v>-294915.14</v>
      </c>
      <c r="D351" s="1">
        <v>0</v>
      </c>
      <c r="E351" s="1">
        <v>45853145.310000002</v>
      </c>
      <c r="F351" s="1">
        <v>88940004.890000001</v>
      </c>
      <c r="G351" s="1">
        <v>43086859.579999998</v>
      </c>
      <c r="H351" s="1">
        <v>43381774.719999999</v>
      </c>
      <c r="I351" s="1">
        <v>254114299.68000001</v>
      </c>
      <c r="J351" s="1">
        <v>-5805479.6900000004</v>
      </c>
      <c r="K351" s="1">
        <v>0</v>
      </c>
      <c r="L351" s="1">
        <v>0</v>
      </c>
    </row>
    <row r="352" spans="1:12" x14ac:dyDescent="0.25">
      <c r="A352" t="s">
        <v>19</v>
      </c>
      <c r="B352" s="1">
        <v>259919779.37</v>
      </c>
      <c r="C352" s="1">
        <v>-294915.14</v>
      </c>
      <c r="D352" s="1">
        <v>0</v>
      </c>
      <c r="E352" s="1">
        <v>45853145.310000002</v>
      </c>
      <c r="F352" s="1">
        <v>88940004.890000001</v>
      </c>
      <c r="G352" s="1">
        <v>43086859.579999998</v>
      </c>
      <c r="H352" s="1">
        <v>43381774.719999999</v>
      </c>
      <c r="I352" s="1">
        <v>254114299.68000001</v>
      </c>
      <c r="J352" s="1">
        <v>-5805479.6900000004</v>
      </c>
      <c r="K352" s="1">
        <v>0</v>
      </c>
      <c r="L352" s="1">
        <v>0</v>
      </c>
    </row>
    <row r="354" spans="1:12" x14ac:dyDescent="0.25">
      <c r="A354" t="s">
        <v>20</v>
      </c>
      <c r="B354" s="1">
        <v>1430623537.75</v>
      </c>
      <c r="C354" s="1">
        <v>50515703.57</v>
      </c>
      <c r="D354" s="1">
        <v>-1478930.49</v>
      </c>
      <c r="E354" s="1">
        <v>45973458.619999997</v>
      </c>
      <c r="F354" s="1">
        <v>549799194.71000004</v>
      </c>
      <c r="G354" s="1">
        <v>505304666.57999998</v>
      </c>
      <c r="H354" s="1">
        <v>454788963.00999999</v>
      </c>
      <c r="I354" s="1">
        <v>1570190634.5699999</v>
      </c>
      <c r="J354" s="1">
        <v>139567096.81999999</v>
      </c>
      <c r="K354" s="1">
        <v>0</v>
      </c>
      <c r="L354" s="1">
        <v>0</v>
      </c>
    </row>
    <row r="355" spans="1:12" x14ac:dyDescent="0.25">
      <c r="A355" t="s">
        <v>0</v>
      </c>
    </row>
    <row r="358" spans="1:12" x14ac:dyDescent="0.25">
      <c r="A358" t="s">
        <v>1</v>
      </c>
    </row>
    <row r="359" spans="1:12" x14ac:dyDescent="0.25">
      <c r="A359" t="s">
        <v>110</v>
      </c>
    </row>
    <row r="361" spans="1:12" x14ac:dyDescent="0.25">
      <c r="A361" t="s">
        <v>2</v>
      </c>
    </row>
    <row r="362" spans="1:12" x14ac:dyDescent="0.25">
      <c r="A362" t="s">
        <v>3</v>
      </c>
      <c r="B362" t="s">
        <v>4</v>
      </c>
      <c r="C362" t="s">
        <v>5</v>
      </c>
      <c r="D362" t="s">
        <v>6</v>
      </c>
      <c r="E362" t="s">
        <v>7</v>
      </c>
      <c r="F362" t="s">
        <v>8</v>
      </c>
      <c r="G362" t="s">
        <v>9</v>
      </c>
      <c r="H362" t="s">
        <v>10</v>
      </c>
      <c r="I362" t="s">
        <v>11</v>
      </c>
      <c r="J362" t="s">
        <v>12</v>
      </c>
      <c r="K362" t="s">
        <v>13</v>
      </c>
      <c r="L362" t="s">
        <v>14</v>
      </c>
    </row>
    <row r="364" spans="1:12" x14ac:dyDescent="0.25">
      <c r="A364" t="s">
        <v>15</v>
      </c>
    </row>
    <row r="365" spans="1:12" x14ac:dyDescent="0.25">
      <c r="A365" t="s">
        <v>16</v>
      </c>
      <c r="B365" s="1">
        <v>671334911.64999998</v>
      </c>
      <c r="C365" s="1">
        <v>-609.17999999999995</v>
      </c>
      <c r="D365" s="1">
        <v>15348</v>
      </c>
      <c r="E365" s="1">
        <v>265804458.65000001</v>
      </c>
      <c r="F365" s="1">
        <v>265789719.83000001</v>
      </c>
      <c r="G365" s="1">
        <v>30846823.899999999</v>
      </c>
      <c r="H365" s="1">
        <v>234942895.93000001</v>
      </c>
      <c r="I365" s="1">
        <v>759441310.42999995</v>
      </c>
      <c r="J365" s="1">
        <v>88106398.780000001</v>
      </c>
      <c r="K365" s="1">
        <v>0</v>
      </c>
      <c r="L365" s="1">
        <v>0</v>
      </c>
    </row>
    <row r="366" spans="1:12" x14ac:dyDescent="0.25">
      <c r="A366" t="s">
        <v>111</v>
      </c>
      <c r="B366" s="1">
        <v>0.72</v>
      </c>
      <c r="C366" s="1">
        <v>-7.0000000000000007E-2</v>
      </c>
      <c r="D366" s="1">
        <v>0.01</v>
      </c>
      <c r="E366" s="1">
        <v>0.25</v>
      </c>
      <c r="F366" s="1">
        <v>0.31</v>
      </c>
      <c r="G366" s="1">
        <v>0</v>
      </c>
      <c r="H366" s="1">
        <v>0.31</v>
      </c>
      <c r="I366" s="1">
        <v>0.72</v>
      </c>
      <c r="J366" s="1">
        <v>0</v>
      </c>
      <c r="K366" s="1">
        <v>0</v>
      </c>
      <c r="L366" s="1">
        <v>0</v>
      </c>
    </row>
    <row r="367" spans="1:12" x14ac:dyDescent="0.25">
      <c r="A367" t="s">
        <v>17</v>
      </c>
      <c r="B367" s="1">
        <v>671334912.37</v>
      </c>
      <c r="C367" s="1">
        <v>-609.25</v>
      </c>
      <c r="D367" s="1">
        <v>15348.01</v>
      </c>
      <c r="E367" s="1">
        <v>265804458.90000001</v>
      </c>
      <c r="F367" s="1">
        <v>265789720.13999999</v>
      </c>
      <c r="G367" s="1">
        <v>30846823.899999999</v>
      </c>
      <c r="H367" s="1">
        <v>234942896.24000001</v>
      </c>
      <c r="I367" s="1">
        <v>759441311.14999998</v>
      </c>
      <c r="J367" s="1">
        <v>88106398.780000001</v>
      </c>
      <c r="K367" s="1">
        <v>0</v>
      </c>
      <c r="L367" s="1">
        <v>0</v>
      </c>
    </row>
    <row r="368" spans="1:12" x14ac:dyDescent="0.25">
      <c r="A368" t="s">
        <v>18</v>
      </c>
      <c r="B368" s="1">
        <v>671334912.37</v>
      </c>
      <c r="C368" s="1">
        <v>30846823.899999999</v>
      </c>
      <c r="D368" s="1">
        <v>-609.25</v>
      </c>
      <c r="E368" s="1">
        <v>15348.01</v>
      </c>
      <c r="F368" s="1">
        <v>265804458.90000001</v>
      </c>
      <c r="G368" s="1">
        <v>265789720.13999999</v>
      </c>
      <c r="H368" s="1">
        <v>234942896.24000001</v>
      </c>
      <c r="I368" s="1">
        <v>759441311.14999998</v>
      </c>
      <c r="J368" s="1">
        <v>88106398.780000001</v>
      </c>
      <c r="K368" s="1">
        <v>0</v>
      </c>
      <c r="L368" s="1">
        <v>0</v>
      </c>
    </row>
    <row r="369" spans="1:12" x14ac:dyDescent="0.25">
      <c r="A369" t="s">
        <v>19</v>
      </c>
      <c r="B369" s="1">
        <v>671334912.37</v>
      </c>
      <c r="C369" s="1">
        <v>30846823.899999999</v>
      </c>
      <c r="D369" s="1">
        <v>-609.25</v>
      </c>
      <c r="E369" s="1">
        <v>15348.01</v>
      </c>
      <c r="F369" s="1">
        <v>265804458.90000001</v>
      </c>
      <c r="G369" s="1">
        <v>265789720.13999999</v>
      </c>
      <c r="H369" s="1">
        <v>234942896.24000001</v>
      </c>
      <c r="I369" s="1">
        <v>759441311.14999998</v>
      </c>
      <c r="J369" s="1">
        <v>88106398.780000001</v>
      </c>
      <c r="K369" s="1">
        <v>0</v>
      </c>
      <c r="L369" s="1">
        <v>0</v>
      </c>
    </row>
    <row r="371" spans="1:12" x14ac:dyDescent="0.25">
      <c r="A371" t="s">
        <v>20</v>
      </c>
      <c r="B371" s="1">
        <v>671334912.37</v>
      </c>
      <c r="C371" s="1">
        <v>30846823.899999999</v>
      </c>
      <c r="D371" s="1">
        <v>-609.25</v>
      </c>
      <c r="E371" s="1">
        <v>15348.01</v>
      </c>
      <c r="F371" s="1">
        <v>265804458.90000001</v>
      </c>
      <c r="G371" s="1">
        <v>265789720.13999999</v>
      </c>
      <c r="H371" s="1">
        <v>234942896.24000001</v>
      </c>
      <c r="I371" s="1">
        <v>759441311.14999998</v>
      </c>
      <c r="J371" s="1">
        <v>88106398.780000001</v>
      </c>
      <c r="K371" s="1">
        <v>0</v>
      </c>
      <c r="L371" s="1">
        <v>0</v>
      </c>
    </row>
    <row r="372" spans="1:12" x14ac:dyDescent="0.25">
      <c r="A372" t="s">
        <v>0</v>
      </c>
    </row>
    <row r="374" spans="1:12" x14ac:dyDescent="0.25">
      <c r="A374" t="s">
        <v>1</v>
      </c>
    </row>
    <row r="375" spans="1:12" x14ac:dyDescent="0.25">
      <c r="A375" t="s">
        <v>112</v>
      </c>
    </row>
    <row r="377" spans="1:12" x14ac:dyDescent="0.25">
      <c r="A377" t="s">
        <v>2</v>
      </c>
    </row>
    <row r="378" spans="1:12" x14ac:dyDescent="0.25">
      <c r="A378" t="s">
        <v>3</v>
      </c>
      <c r="B378" t="s">
        <v>4</v>
      </c>
      <c r="C378" t="s">
        <v>5</v>
      </c>
      <c r="D378" t="s">
        <v>6</v>
      </c>
      <c r="E378" t="s">
        <v>7</v>
      </c>
      <c r="F378" t="s">
        <v>8</v>
      </c>
      <c r="G378" t="s">
        <v>9</v>
      </c>
      <c r="H378" t="s">
        <v>10</v>
      </c>
      <c r="I378" t="s">
        <v>11</v>
      </c>
      <c r="J378" t="s">
        <v>12</v>
      </c>
      <c r="K378" t="s">
        <v>13</v>
      </c>
      <c r="L378" t="s">
        <v>14</v>
      </c>
    </row>
    <row r="380" spans="1:12" x14ac:dyDescent="0.25">
      <c r="A380" t="s">
        <v>15</v>
      </c>
    </row>
    <row r="381" spans="1:12" x14ac:dyDescent="0.25">
      <c r="A381" t="s">
        <v>16</v>
      </c>
      <c r="B381" s="1">
        <v>213744567.44999999</v>
      </c>
      <c r="C381" s="1">
        <v>-588187.31999999995</v>
      </c>
      <c r="D381" s="1">
        <v>22433.38</v>
      </c>
      <c r="E381" s="1">
        <v>102398422.86</v>
      </c>
      <c r="F381" s="1">
        <v>102964176.79000001</v>
      </c>
      <c r="G381" s="1">
        <v>27360635.059999999</v>
      </c>
      <c r="H381" s="1">
        <v>75603541.730000004</v>
      </c>
      <c r="I381" s="1">
        <v>292566922.44999999</v>
      </c>
      <c r="J381" s="1">
        <v>78822355</v>
      </c>
      <c r="K381" s="1">
        <v>0</v>
      </c>
      <c r="L381" s="1">
        <v>0</v>
      </c>
    </row>
    <row r="382" spans="1:12" x14ac:dyDescent="0.25">
      <c r="A382" t="s">
        <v>111</v>
      </c>
      <c r="B382" s="1">
        <v>43780.93</v>
      </c>
      <c r="C382" s="1">
        <v>-1189.27</v>
      </c>
      <c r="D382" s="1">
        <v>0</v>
      </c>
      <c r="E382" s="1">
        <v>14156.72</v>
      </c>
      <c r="F382" s="1">
        <v>15345.99</v>
      </c>
      <c r="G382" s="1">
        <v>-1295.1099999999999</v>
      </c>
      <c r="H382" s="1">
        <v>16641.099999999999</v>
      </c>
      <c r="I382" s="1">
        <v>40447.78</v>
      </c>
      <c r="J382" s="1">
        <v>-3333.15</v>
      </c>
      <c r="K382" s="1">
        <v>0</v>
      </c>
      <c r="L382" s="1">
        <v>0</v>
      </c>
    </row>
    <row r="383" spans="1:12" x14ac:dyDescent="0.25">
      <c r="A383" t="s">
        <v>17</v>
      </c>
      <c r="B383" s="1">
        <v>213788348.38</v>
      </c>
      <c r="C383" s="1">
        <v>-589376.57999999996</v>
      </c>
      <c r="D383" s="1">
        <v>22433.38</v>
      </c>
      <c r="E383" s="1">
        <v>102412579.58</v>
      </c>
      <c r="F383" s="1">
        <v>102979522.78</v>
      </c>
      <c r="G383" s="1">
        <v>27359339.949999999</v>
      </c>
      <c r="H383" s="1">
        <v>75620182.829999998</v>
      </c>
      <c r="I383" s="1">
        <v>292607370.23000002</v>
      </c>
      <c r="J383" s="1">
        <v>78819021.849999994</v>
      </c>
      <c r="K383" s="1">
        <v>0</v>
      </c>
      <c r="L383" s="1">
        <v>0</v>
      </c>
    </row>
    <row r="384" spans="1:12" x14ac:dyDescent="0.25">
      <c r="A384" t="s">
        <v>21</v>
      </c>
      <c r="B384" s="1">
        <v>36077371.82</v>
      </c>
      <c r="C384" s="1">
        <v>-0.08</v>
      </c>
      <c r="D384" s="1">
        <v>0.39</v>
      </c>
      <c r="E384" s="1">
        <v>12378516.92</v>
      </c>
      <c r="F384" s="1">
        <v>12378516.6</v>
      </c>
      <c r="G384" s="1">
        <v>-248563.17</v>
      </c>
      <c r="H384" s="1">
        <v>12627079.77</v>
      </c>
      <c r="I384" s="1">
        <v>35367191.189999998</v>
      </c>
      <c r="J384" s="1">
        <v>-710180.63</v>
      </c>
      <c r="K384" s="1">
        <v>0</v>
      </c>
      <c r="L384" s="1">
        <v>0</v>
      </c>
    </row>
    <row r="385" spans="1:12" x14ac:dyDescent="0.25">
      <c r="A385" t="s">
        <v>22</v>
      </c>
      <c r="B385" s="1">
        <v>-2314090.85</v>
      </c>
      <c r="C385" s="1">
        <v>0.03</v>
      </c>
      <c r="D385" s="1">
        <v>-0.04</v>
      </c>
      <c r="E385" s="1">
        <v>-796534.45</v>
      </c>
      <c r="F385" s="1">
        <v>-796534.44</v>
      </c>
      <c r="G385" s="1">
        <v>13397.32</v>
      </c>
      <c r="H385" s="1">
        <v>-809931.76</v>
      </c>
      <c r="I385" s="1">
        <v>-2275812.7200000002</v>
      </c>
      <c r="J385" s="1">
        <v>38278.129999999997</v>
      </c>
      <c r="K385" s="1">
        <v>0</v>
      </c>
      <c r="L385" s="1">
        <v>0</v>
      </c>
    </row>
    <row r="386" spans="1:12" x14ac:dyDescent="0.25">
      <c r="A386" t="s">
        <v>23</v>
      </c>
      <c r="B386" s="1">
        <v>-15786224.380000001</v>
      </c>
      <c r="C386" s="1">
        <v>0</v>
      </c>
      <c r="D386" s="1">
        <v>-0.15</v>
      </c>
      <c r="E386" s="1">
        <v>-5373643.1500000004</v>
      </c>
      <c r="F386" s="1">
        <v>-5373643</v>
      </c>
      <c r="G386" s="1">
        <v>151535.37</v>
      </c>
      <c r="H386" s="1">
        <v>-5525178.3700000001</v>
      </c>
      <c r="I386" s="1">
        <v>-15353266.15</v>
      </c>
      <c r="J386" s="1">
        <v>432958.23</v>
      </c>
      <c r="K386" s="1">
        <v>0</v>
      </c>
      <c r="L386" s="1">
        <v>0</v>
      </c>
    </row>
    <row r="387" spans="1:12" x14ac:dyDescent="0.25">
      <c r="A387" t="s">
        <v>25</v>
      </c>
      <c r="B387" s="1">
        <v>38664563.43</v>
      </c>
      <c r="C387" s="1">
        <v>-0.02</v>
      </c>
      <c r="D387" s="1">
        <v>0.46</v>
      </c>
      <c r="E387" s="1">
        <v>15303590.58</v>
      </c>
      <c r="F387" s="1">
        <v>15303590.15</v>
      </c>
      <c r="G387" s="1">
        <v>1770993.33</v>
      </c>
      <c r="H387" s="1">
        <v>13532596.82</v>
      </c>
      <c r="I387" s="1">
        <v>43724544.520000003</v>
      </c>
      <c r="J387" s="1">
        <v>5059981.09</v>
      </c>
      <c r="K387" s="1">
        <v>0</v>
      </c>
      <c r="L387" s="1">
        <v>0</v>
      </c>
    </row>
    <row r="388" spans="1:12" x14ac:dyDescent="0.25">
      <c r="A388" t="s">
        <v>27</v>
      </c>
      <c r="B388" s="1">
        <v>56641620.020000003</v>
      </c>
      <c r="C388" s="1">
        <v>-7.0000000000000007E-2</v>
      </c>
      <c r="D388" s="1">
        <v>0.65</v>
      </c>
      <c r="E388" s="1">
        <v>21511929.890000001</v>
      </c>
      <c r="F388" s="1">
        <v>21511929.309999999</v>
      </c>
      <c r="G388" s="1">
        <v>1687362.85</v>
      </c>
      <c r="H388" s="1">
        <v>19824566.460000001</v>
      </c>
      <c r="I388" s="1">
        <v>61462656.840000004</v>
      </c>
      <c r="J388" s="1">
        <v>4821036.82</v>
      </c>
      <c r="K388" s="1">
        <v>0</v>
      </c>
      <c r="L388" s="1">
        <v>0</v>
      </c>
    </row>
    <row r="389" spans="1:12" x14ac:dyDescent="0.25">
      <c r="A389" t="s">
        <v>28</v>
      </c>
      <c r="B389" s="1">
        <v>-1387839.17</v>
      </c>
      <c r="C389" s="1">
        <v>0</v>
      </c>
      <c r="D389" s="1">
        <v>-0.01</v>
      </c>
      <c r="E389" s="1">
        <v>-424716.13</v>
      </c>
      <c r="F389" s="1">
        <v>-424716.12</v>
      </c>
      <c r="G389" s="1">
        <v>61027.57</v>
      </c>
      <c r="H389" s="1">
        <v>-485743.69</v>
      </c>
      <c r="I389" s="1">
        <v>-1213474.67</v>
      </c>
      <c r="J389" s="1">
        <v>174364.5</v>
      </c>
      <c r="K389" s="1">
        <v>0</v>
      </c>
      <c r="L389" s="1">
        <v>0</v>
      </c>
    </row>
    <row r="390" spans="1:12" x14ac:dyDescent="0.25">
      <c r="A390" t="s">
        <v>29</v>
      </c>
      <c r="B390" s="1">
        <v>-1499821.01</v>
      </c>
      <c r="C390" s="1">
        <v>0</v>
      </c>
      <c r="D390" s="1">
        <v>-0.01</v>
      </c>
      <c r="E390" s="1">
        <v>-458985.59</v>
      </c>
      <c r="F390" s="1">
        <v>-458985.58</v>
      </c>
      <c r="G390" s="1">
        <v>65951.759999999995</v>
      </c>
      <c r="H390" s="1">
        <v>-524937.34</v>
      </c>
      <c r="I390" s="1">
        <v>-1311387.3999999999</v>
      </c>
      <c r="J390" s="1">
        <v>188433.61</v>
      </c>
      <c r="K390" s="1">
        <v>0</v>
      </c>
      <c r="L390" s="1">
        <v>0</v>
      </c>
    </row>
    <row r="391" spans="1:12" x14ac:dyDescent="0.25">
      <c r="A391" t="s">
        <v>30</v>
      </c>
      <c r="B391" s="1">
        <v>-3875943.71</v>
      </c>
      <c r="C391" s="1">
        <v>0</v>
      </c>
      <c r="D391" s="1">
        <v>-0.03</v>
      </c>
      <c r="E391" s="1">
        <v>-1186143.08</v>
      </c>
      <c r="F391" s="1">
        <v>-1186143.05</v>
      </c>
      <c r="G391" s="1">
        <v>170437.22</v>
      </c>
      <c r="H391" s="1">
        <v>-1356580.27</v>
      </c>
      <c r="I391" s="1">
        <v>-3388980.22</v>
      </c>
      <c r="J391" s="1">
        <v>486963.49</v>
      </c>
      <c r="K391" s="1">
        <v>0</v>
      </c>
      <c r="L391" s="1">
        <v>0</v>
      </c>
    </row>
    <row r="392" spans="1:12" x14ac:dyDescent="0.25">
      <c r="A392" t="s">
        <v>31</v>
      </c>
      <c r="B392" s="1">
        <v>-6763603.8899999997</v>
      </c>
      <c r="C392" s="1">
        <v>0</v>
      </c>
      <c r="D392" s="1">
        <v>-0.05</v>
      </c>
      <c r="E392" s="1">
        <v>-2069844.8</v>
      </c>
      <c r="F392" s="1">
        <v>-2069844.75</v>
      </c>
      <c r="G392" s="1">
        <v>297416.55</v>
      </c>
      <c r="H392" s="1">
        <v>-2367261.2999999998</v>
      </c>
      <c r="I392" s="1">
        <v>-5913842.29</v>
      </c>
      <c r="J392" s="1">
        <v>849761.6</v>
      </c>
      <c r="K392" s="1">
        <v>0</v>
      </c>
      <c r="L392" s="1">
        <v>0</v>
      </c>
    </row>
    <row r="393" spans="1:12" x14ac:dyDescent="0.25">
      <c r="A393" t="s">
        <v>18</v>
      </c>
      <c r="B393" s="1">
        <v>263666364.50999999</v>
      </c>
      <c r="C393" s="1">
        <v>29344119.350000001</v>
      </c>
      <c r="D393" s="1">
        <v>-589376.65</v>
      </c>
      <c r="E393" s="1">
        <v>22433.98</v>
      </c>
      <c r="F393" s="1">
        <v>121854664.67</v>
      </c>
      <c r="G393" s="1">
        <v>122421607.34</v>
      </c>
      <c r="H393" s="1">
        <v>93077487.989999995</v>
      </c>
      <c r="I393" s="1">
        <v>348156184.77999997</v>
      </c>
      <c r="J393" s="1">
        <v>84489820.269999996</v>
      </c>
      <c r="K393" s="1">
        <v>0</v>
      </c>
      <c r="L393" s="1">
        <v>0</v>
      </c>
    </row>
    <row r="394" spans="1:12" x14ac:dyDescent="0.25">
      <c r="A394" t="s">
        <v>19</v>
      </c>
      <c r="B394" s="1">
        <v>263666364.50999999</v>
      </c>
      <c r="C394" s="1">
        <v>29344119.350000001</v>
      </c>
      <c r="D394" s="1">
        <v>-589376.65</v>
      </c>
      <c r="E394" s="1">
        <v>22433.98</v>
      </c>
      <c r="F394" s="1">
        <v>121854664.67</v>
      </c>
      <c r="G394" s="1">
        <v>122421607.34</v>
      </c>
      <c r="H394" s="1">
        <v>93077487.989999995</v>
      </c>
      <c r="I394" s="1">
        <v>348156184.77999997</v>
      </c>
      <c r="J394" s="1">
        <v>84489820.269999996</v>
      </c>
      <c r="K394" s="1">
        <v>0</v>
      </c>
      <c r="L394" s="1">
        <v>0</v>
      </c>
    </row>
    <row r="396" spans="1:12" x14ac:dyDescent="0.25">
      <c r="A396" t="s">
        <v>20</v>
      </c>
      <c r="B396" s="1">
        <v>263666364.50999999</v>
      </c>
      <c r="C396" s="1">
        <v>29344119.350000001</v>
      </c>
      <c r="D396" s="1">
        <v>-589376.65</v>
      </c>
      <c r="E396" s="1">
        <v>22433.98</v>
      </c>
      <c r="F396" s="1">
        <v>121854664.67</v>
      </c>
      <c r="G396" s="1">
        <v>122421607.34</v>
      </c>
      <c r="H396" s="1">
        <v>93077487.989999995</v>
      </c>
      <c r="I396" s="1">
        <v>348156184.77999997</v>
      </c>
      <c r="J396" s="1">
        <v>84489820.269999996</v>
      </c>
      <c r="K396" s="1">
        <v>0</v>
      </c>
      <c r="L396" s="1">
        <v>0</v>
      </c>
    </row>
    <row r="397" spans="1:12" x14ac:dyDescent="0.25">
      <c r="A397" t="s">
        <v>0</v>
      </c>
    </row>
    <row r="399" spans="1:12" x14ac:dyDescent="0.25">
      <c r="A399" t="s">
        <v>1</v>
      </c>
    </row>
    <row r="400" spans="1:12" x14ac:dyDescent="0.25">
      <c r="A400" t="s">
        <v>113</v>
      </c>
    </row>
    <row r="402" spans="1:12" x14ac:dyDescent="0.25">
      <c r="A402" t="s">
        <v>2</v>
      </c>
    </row>
    <row r="403" spans="1:12" x14ac:dyDescent="0.25">
      <c r="A403" t="s">
        <v>3</v>
      </c>
      <c r="B403" t="s">
        <v>4</v>
      </c>
      <c r="C403" t="s">
        <v>5</v>
      </c>
      <c r="D403" t="s">
        <v>6</v>
      </c>
      <c r="E403" t="s">
        <v>7</v>
      </c>
      <c r="F403" t="s">
        <v>8</v>
      </c>
      <c r="G403" t="s">
        <v>9</v>
      </c>
      <c r="H403" t="s">
        <v>10</v>
      </c>
      <c r="I403" t="s">
        <v>11</v>
      </c>
      <c r="J403" t="s">
        <v>12</v>
      </c>
      <c r="K403" t="s">
        <v>13</v>
      </c>
      <c r="L403" t="s">
        <v>14</v>
      </c>
    </row>
    <row r="405" spans="1:12" x14ac:dyDescent="0.25">
      <c r="A405" t="s">
        <v>15</v>
      </c>
    </row>
    <row r="406" spans="1:12" x14ac:dyDescent="0.25">
      <c r="A406" t="s">
        <v>16</v>
      </c>
      <c r="B406" s="1">
        <v>1178478599.74</v>
      </c>
      <c r="C406" s="1">
        <v>-92240.91</v>
      </c>
      <c r="D406" s="1">
        <v>151345.43</v>
      </c>
      <c r="E406" s="1">
        <v>479497940.32999998</v>
      </c>
      <c r="F406" s="1">
        <v>479438835.80000001</v>
      </c>
      <c r="G406" s="1">
        <v>67016966.939999998</v>
      </c>
      <c r="H406" s="1">
        <v>412421868.86000001</v>
      </c>
      <c r="I406" s="1">
        <v>1369994115.22</v>
      </c>
      <c r="J406" s="1">
        <v>191515515.47999999</v>
      </c>
      <c r="K406" s="1">
        <v>0</v>
      </c>
      <c r="L406" s="1">
        <v>0</v>
      </c>
    </row>
    <row r="407" spans="1:12" x14ac:dyDescent="0.25">
      <c r="A407" t="s">
        <v>111</v>
      </c>
      <c r="B407" s="1">
        <v>46363.5</v>
      </c>
      <c r="C407" s="1">
        <v>0</v>
      </c>
      <c r="D407" s="1">
        <v>16227.23</v>
      </c>
      <c r="E407" s="1">
        <v>16227.23</v>
      </c>
      <c r="F407" s="1">
        <v>0</v>
      </c>
      <c r="G407" s="1">
        <v>0</v>
      </c>
      <c r="H407" s="1">
        <v>0</v>
      </c>
      <c r="I407" s="1">
        <v>46363.5</v>
      </c>
      <c r="J407" s="1">
        <v>0</v>
      </c>
      <c r="K407" s="1">
        <v>0</v>
      </c>
      <c r="L407" s="1">
        <v>0</v>
      </c>
    </row>
    <row r="408" spans="1:12" x14ac:dyDescent="0.25">
      <c r="A408" t="s">
        <v>17</v>
      </c>
      <c r="B408" s="1">
        <v>1178524963.24</v>
      </c>
      <c r="C408" s="1">
        <v>-92240.91</v>
      </c>
      <c r="D408" s="1">
        <v>167572.66</v>
      </c>
      <c r="E408" s="1">
        <v>479514167.55000001</v>
      </c>
      <c r="F408" s="1">
        <v>479438835.80000001</v>
      </c>
      <c r="G408" s="1">
        <v>67016966.939999998</v>
      </c>
      <c r="H408" s="1">
        <v>412421868.86000001</v>
      </c>
      <c r="I408" s="1">
        <v>1370040478.72</v>
      </c>
      <c r="J408" s="1">
        <v>191515515.47999999</v>
      </c>
      <c r="K408" s="1">
        <v>0</v>
      </c>
      <c r="L408" s="1">
        <v>0</v>
      </c>
    </row>
    <row r="409" spans="1:12" x14ac:dyDescent="0.25">
      <c r="A409" t="s">
        <v>21</v>
      </c>
      <c r="B409" s="1">
        <v>173642175.75999999</v>
      </c>
      <c r="C409" s="1">
        <v>0</v>
      </c>
      <c r="D409" s="1">
        <v>1.74</v>
      </c>
      <c r="E409" s="1">
        <v>59987956.200000003</v>
      </c>
      <c r="F409" s="1">
        <v>59987954.460000001</v>
      </c>
      <c r="G409" s="1">
        <v>-786805.29</v>
      </c>
      <c r="H409" s="1">
        <v>60774759.75</v>
      </c>
      <c r="I409" s="1">
        <v>171394160.56</v>
      </c>
      <c r="J409" s="1">
        <v>-2248015.2000000002</v>
      </c>
      <c r="K409" s="1">
        <v>0</v>
      </c>
      <c r="L409" s="1">
        <v>0</v>
      </c>
    </row>
    <row r="410" spans="1:12" x14ac:dyDescent="0.25">
      <c r="A410" t="s">
        <v>22</v>
      </c>
      <c r="B410" s="1">
        <v>-11972389.98</v>
      </c>
      <c r="C410" s="1">
        <v>0.02</v>
      </c>
      <c r="D410" s="1">
        <v>-0.13</v>
      </c>
      <c r="E410" s="1">
        <v>-4122948.13</v>
      </c>
      <c r="F410" s="1">
        <v>-4122948.02</v>
      </c>
      <c r="G410" s="1">
        <v>67388.36</v>
      </c>
      <c r="H410" s="1">
        <v>-4190336.38</v>
      </c>
      <c r="I410" s="1">
        <v>-11779851.800000001</v>
      </c>
      <c r="J410" s="1">
        <v>192538.18</v>
      </c>
      <c r="K410" s="1">
        <v>0</v>
      </c>
      <c r="L410" s="1">
        <v>0</v>
      </c>
    </row>
    <row r="411" spans="1:12" x14ac:dyDescent="0.25">
      <c r="A411" t="s">
        <v>23</v>
      </c>
      <c r="B411" s="1">
        <v>-219571523.96000001</v>
      </c>
      <c r="C411" s="1">
        <v>0.02</v>
      </c>
      <c r="D411" s="1">
        <v>-2.14</v>
      </c>
      <c r="E411" s="1">
        <v>-75593656.030000001</v>
      </c>
      <c r="F411" s="1">
        <v>-75593653.909999996</v>
      </c>
      <c r="G411" s="1">
        <v>1256377.29</v>
      </c>
      <c r="H411" s="1">
        <v>-76850031.200000003</v>
      </c>
      <c r="I411" s="1">
        <v>-215981874.38</v>
      </c>
      <c r="J411" s="1">
        <v>3589649.58</v>
      </c>
      <c r="K411" s="1">
        <v>0</v>
      </c>
      <c r="L411" s="1">
        <v>0</v>
      </c>
    </row>
    <row r="412" spans="1:12" x14ac:dyDescent="0.25">
      <c r="A412" t="s">
        <v>24</v>
      </c>
      <c r="B412" s="1">
        <v>1380873.06</v>
      </c>
      <c r="C412" s="1">
        <v>0</v>
      </c>
      <c r="D412" s="1">
        <v>0.01</v>
      </c>
      <c r="E412" s="1">
        <v>476981.24</v>
      </c>
      <c r="F412" s="1">
        <v>476981.23</v>
      </c>
      <c r="G412" s="1">
        <v>-6324.33</v>
      </c>
      <c r="H412" s="1">
        <v>483305.56</v>
      </c>
      <c r="I412" s="1">
        <v>1362803.54</v>
      </c>
      <c r="J412" s="1">
        <v>-18069.52</v>
      </c>
      <c r="K412" s="1">
        <v>0</v>
      </c>
      <c r="L412" s="1">
        <v>0</v>
      </c>
    </row>
    <row r="413" spans="1:12" x14ac:dyDescent="0.25">
      <c r="A413" t="s">
        <v>25</v>
      </c>
      <c r="B413" s="1">
        <v>282732293.63</v>
      </c>
      <c r="C413" s="1">
        <v>0</v>
      </c>
      <c r="D413" s="1">
        <v>3.04</v>
      </c>
      <c r="E413" s="1">
        <v>107014538.43000001</v>
      </c>
      <c r="F413" s="1">
        <v>107014535.39</v>
      </c>
      <c r="G413" s="1">
        <v>8058235.4199999999</v>
      </c>
      <c r="H413" s="1">
        <v>98956299.969999999</v>
      </c>
      <c r="I413" s="1">
        <v>305755824.07999998</v>
      </c>
      <c r="J413" s="1">
        <v>23023530.449999999</v>
      </c>
      <c r="K413" s="1">
        <v>0</v>
      </c>
      <c r="L413" s="1">
        <v>0</v>
      </c>
    </row>
    <row r="414" spans="1:12" x14ac:dyDescent="0.25">
      <c r="A414" t="s">
        <v>26</v>
      </c>
      <c r="B414" s="1">
        <v>134710381.93000001</v>
      </c>
      <c r="C414" s="1">
        <v>-0.02</v>
      </c>
      <c r="D414" s="1">
        <v>1.31</v>
      </c>
      <c r="E414" s="1">
        <v>46502679.350000001</v>
      </c>
      <c r="F414" s="1">
        <v>46502678.060000002</v>
      </c>
      <c r="G414" s="1">
        <v>-645954.31000000006</v>
      </c>
      <c r="H414" s="1">
        <v>47148632.369999997</v>
      </c>
      <c r="I414" s="1">
        <v>132864798.13</v>
      </c>
      <c r="J414" s="1">
        <v>-1845583.8</v>
      </c>
      <c r="K414" s="1">
        <v>0</v>
      </c>
      <c r="L414" s="1">
        <v>0</v>
      </c>
    </row>
    <row r="415" spans="1:12" x14ac:dyDescent="0.25">
      <c r="A415" t="s">
        <v>27</v>
      </c>
      <c r="B415" s="1">
        <v>360921810.44</v>
      </c>
      <c r="C415" s="1">
        <v>0.01</v>
      </c>
      <c r="D415" s="1">
        <v>3.83</v>
      </c>
      <c r="E415" s="1">
        <v>134265551.05000001</v>
      </c>
      <c r="F415" s="1">
        <v>134265547.21000001</v>
      </c>
      <c r="G415" s="1">
        <v>7942917.1399999997</v>
      </c>
      <c r="H415" s="1">
        <v>126322630.06999999</v>
      </c>
      <c r="I415" s="1">
        <v>383615860.13</v>
      </c>
      <c r="J415" s="1">
        <v>22694049.690000001</v>
      </c>
      <c r="K415" s="1">
        <v>0</v>
      </c>
      <c r="L415" s="1">
        <v>0</v>
      </c>
    </row>
    <row r="416" spans="1:12" x14ac:dyDescent="0.25">
      <c r="A416" t="s">
        <v>28</v>
      </c>
      <c r="B416" s="1">
        <v>-68905.67</v>
      </c>
      <c r="C416" s="1">
        <v>0</v>
      </c>
      <c r="D416" s="1">
        <v>-0.01</v>
      </c>
      <c r="E416" s="1">
        <v>-21086.99</v>
      </c>
      <c r="F416" s="1">
        <v>-21086.98</v>
      </c>
      <c r="G416" s="1">
        <v>3030</v>
      </c>
      <c r="H416" s="1">
        <v>-24116.98</v>
      </c>
      <c r="I416" s="1">
        <v>-60248.54</v>
      </c>
      <c r="J416" s="1">
        <v>8657.1299999999992</v>
      </c>
      <c r="K416" s="1">
        <v>0</v>
      </c>
      <c r="L416" s="1">
        <v>0</v>
      </c>
    </row>
    <row r="417" spans="1:12" x14ac:dyDescent="0.25">
      <c r="A417" t="s">
        <v>29</v>
      </c>
      <c r="B417" s="1">
        <v>-12081.72</v>
      </c>
      <c r="C417" s="1">
        <v>0.01</v>
      </c>
      <c r="D417" s="1">
        <v>0</v>
      </c>
      <c r="E417" s="1">
        <v>-3697.33</v>
      </c>
      <c r="F417" s="1">
        <v>-3697.34</v>
      </c>
      <c r="G417" s="1">
        <v>531.27</v>
      </c>
      <c r="H417" s="1">
        <v>-4228.6099999999997</v>
      </c>
      <c r="I417" s="1">
        <v>-10563.8</v>
      </c>
      <c r="J417" s="1">
        <v>1517.92</v>
      </c>
      <c r="K417" s="1">
        <v>0</v>
      </c>
      <c r="L417" s="1">
        <v>0</v>
      </c>
    </row>
    <row r="418" spans="1:12" x14ac:dyDescent="0.25">
      <c r="A418" t="s">
        <v>30</v>
      </c>
      <c r="B418" s="1">
        <v>-768485.81</v>
      </c>
      <c r="C418" s="1">
        <v>0</v>
      </c>
      <c r="D418" s="1">
        <v>-0.01</v>
      </c>
      <c r="E418" s="1">
        <v>-235177.34</v>
      </c>
      <c r="F418" s="1">
        <v>-235177.33</v>
      </c>
      <c r="G418" s="1">
        <v>33792.69</v>
      </c>
      <c r="H418" s="1">
        <v>-268970.02</v>
      </c>
      <c r="I418" s="1">
        <v>-671935.25</v>
      </c>
      <c r="J418" s="1">
        <v>96550.56</v>
      </c>
      <c r="K418" s="1">
        <v>0</v>
      </c>
      <c r="L418" s="1">
        <v>0</v>
      </c>
    </row>
    <row r="419" spans="1:12" x14ac:dyDescent="0.25">
      <c r="A419" t="s">
        <v>31</v>
      </c>
      <c r="B419" s="1">
        <v>-849473.2</v>
      </c>
      <c r="C419" s="1">
        <v>0.01</v>
      </c>
      <c r="D419" s="1">
        <v>-0.02</v>
      </c>
      <c r="E419" s="1">
        <v>-259961.66</v>
      </c>
      <c r="F419" s="1">
        <v>-259961.65</v>
      </c>
      <c r="G419" s="1">
        <v>37353.96</v>
      </c>
      <c r="H419" s="1">
        <v>-297315.61</v>
      </c>
      <c r="I419" s="1">
        <v>-742747.59</v>
      </c>
      <c r="J419" s="1">
        <v>106725.61</v>
      </c>
      <c r="K419" s="1">
        <v>0</v>
      </c>
      <c r="L419" s="1">
        <v>0</v>
      </c>
    </row>
    <row r="420" spans="1:12" x14ac:dyDescent="0.25">
      <c r="A420" t="s">
        <v>18</v>
      </c>
      <c r="B420" s="1">
        <v>1538597300.48</v>
      </c>
      <c r="C420" s="1">
        <v>74997238.040000007</v>
      </c>
      <c r="D420" s="1">
        <v>-92240.89</v>
      </c>
      <c r="E420" s="1">
        <v>167576.47</v>
      </c>
      <c r="F420" s="1">
        <v>613519756.94000006</v>
      </c>
      <c r="G420" s="1">
        <v>613444421.36000001</v>
      </c>
      <c r="H420" s="1">
        <v>538447183.32000005</v>
      </c>
      <c r="I420" s="1">
        <v>1752913591.26</v>
      </c>
      <c r="J420" s="1">
        <v>214316290.78</v>
      </c>
      <c r="K420" s="1">
        <v>0</v>
      </c>
      <c r="L420" s="1">
        <v>0</v>
      </c>
    </row>
    <row r="421" spans="1:12" x14ac:dyDescent="0.25">
      <c r="A421" t="s">
        <v>19</v>
      </c>
      <c r="B421" s="1">
        <v>1538597300.48</v>
      </c>
      <c r="C421" s="1">
        <v>74997238.040000007</v>
      </c>
      <c r="D421" s="1">
        <v>-92240.89</v>
      </c>
      <c r="E421" s="1">
        <v>167576.47</v>
      </c>
      <c r="F421" s="1">
        <v>613519756.94000006</v>
      </c>
      <c r="G421" s="1">
        <v>613444421.36000001</v>
      </c>
      <c r="H421" s="1">
        <v>538447183.32000005</v>
      </c>
      <c r="I421" s="1">
        <v>1752913591.26</v>
      </c>
      <c r="J421" s="1">
        <v>214316290.78</v>
      </c>
      <c r="K421" s="1">
        <v>0</v>
      </c>
      <c r="L421" s="1">
        <v>0</v>
      </c>
    </row>
    <row r="423" spans="1:12" x14ac:dyDescent="0.25">
      <c r="A423" t="s">
        <v>20</v>
      </c>
      <c r="B423" s="1">
        <v>1538597300.48</v>
      </c>
      <c r="C423" s="1">
        <v>74997238.040000007</v>
      </c>
      <c r="D423" s="1">
        <v>-92240.89</v>
      </c>
      <c r="E423" s="1">
        <v>167576.47</v>
      </c>
      <c r="F423" s="1">
        <v>613519756.94000006</v>
      </c>
      <c r="G423" s="1">
        <v>613444421.36000001</v>
      </c>
      <c r="H423" s="1">
        <v>538447183.32000005</v>
      </c>
      <c r="I423" s="1">
        <v>1752913591.26</v>
      </c>
      <c r="J423" s="1">
        <v>214316290.78</v>
      </c>
      <c r="K423" s="1">
        <v>0</v>
      </c>
      <c r="L423" s="1">
        <v>0</v>
      </c>
    </row>
    <row r="424" spans="1:12" x14ac:dyDescent="0.25">
      <c r="A424" t="s">
        <v>0</v>
      </c>
    </row>
    <row r="426" spans="1:12" x14ac:dyDescent="0.25">
      <c r="A426" t="s">
        <v>1</v>
      </c>
    </row>
    <row r="427" spans="1:12" x14ac:dyDescent="0.25">
      <c r="A427" t="s">
        <v>114</v>
      </c>
    </row>
    <row r="429" spans="1:12" x14ac:dyDescent="0.25">
      <c r="A429" t="s">
        <v>2</v>
      </c>
    </row>
    <row r="430" spans="1:12" x14ac:dyDescent="0.25">
      <c r="A430" t="s">
        <v>3</v>
      </c>
      <c r="B430" t="s">
        <v>4</v>
      </c>
      <c r="C430" t="s">
        <v>5</v>
      </c>
      <c r="D430" t="s">
        <v>6</v>
      </c>
      <c r="E430" t="s">
        <v>7</v>
      </c>
      <c r="F430" t="s">
        <v>8</v>
      </c>
      <c r="G430" t="s">
        <v>9</v>
      </c>
      <c r="H430" t="s">
        <v>10</v>
      </c>
      <c r="I430" t="s">
        <v>11</v>
      </c>
      <c r="J430" t="s">
        <v>12</v>
      </c>
      <c r="K430" t="s">
        <v>13</v>
      </c>
      <c r="L430" t="s">
        <v>14</v>
      </c>
    </row>
    <row r="432" spans="1:12" x14ac:dyDescent="0.25">
      <c r="A432" t="s">
        <v>15</v>
      </c>
    </row>
    <row r="433" spans="1:12" x14ac:dyDescent="0.25">
      <c r="A433" t="s">
        <v>16</v>
      </c>
      <c r="B433" s="1">
        <v>528398050.35000002</v>
      </c>
      <c r="C433" s="1">
        <v>-1264626.6399999999</v>
      </c>
      <c r="D433" s="1">
        <v>79701.22</v>
      </c>
      <c r="E433" s="1">
        <v>202797994.97999999</v>
      </c>
      <c r="F433" s="1">
        <v>203982920.40000001</v>
      </c>
      <c r="G433" s="1">
        <v>17808810.309999999</v>
      </c>
      <c r="H433" s="1">
        <v>186174110.09</v>
      </c>
      <c r="I433" s="1">
        <v>579422842.79999995</v>
      </c>
      <c r="J433" s="1">
        <v>51024792.450000003</v>
      </c>
      <c r="K433" s="1">
        <v>0</v>
      </c>
      <c r="L433" s="1">
        <v>0</v>
      </c>
    </row>
    <row r="434" spans="1:12" x14ac:dyDescent="0.25">
      <c r="A434" t="s">
        <v>111</v>
      </c>
      <c r="B434" s="1">
        <v>0.71</v>
      </c>
      <c r="C434" s="1">
        <v>-0.02</v>
      </c>
      <c r="D434" s="1">
        <v>0</v>
      </c>
      <c r="E434" s="1">
        <v>0.25</v>
      </c>
      <c r="F434" s="1">
        <v>0.27</v>
      </c>
      <c r="G434" s="1">
        <v>0</v>
      </c>
      <c r="H434" s="1">
        <v>0.27</v>
      </c>
      <c r="I434" s="1">
        <v>0.71</v>
      </c>
      <c r="J434" s="1">
        <v>0</v>
      </c>
      <c r="K434" s="1">
        <v>0</v>
      </c>
      <c r="L434" s="1">
        <v>0</v>
      </c>
    </row>
    <row r="435" spans="1:12" x14ac:dyDescent="0.25">
      <c r="A435" t="s">
        <v>17</v>
      </c>
      <c r="B435" s="1">
        <v>528398051.06</v>
      </c>
      <c r="C435" s="1">
        <v>-1264626.6599999999</v>
      </c>
      <c r="D435" s="1">
        <v>79701.22</v>
      </c>
      <c r="E435" s="1">
        <v>202797995.22999999</v>
      </c>
      <c r="F435" s="1">
        <v>203982920.66999999</v>
      </c>
      <c r="G435" s="1">
        <v>17808810.309999999</v>
      </c>
      <c r="H435" s="1">
        <v>186174110.36000001</v>
      </c>
      <c r="I435" s="1">
        <v>579422843.50999999</v>
      </c>
      <c r="J435" s="1">
        <v>51024792.450000003</v>
      </c>
      <c r="K435" s="1">
        <v>0</v>
      </c>
      <c r="L435" s="1">
        <v>0</v>
      </c>
    </row>
    <row r="436" spans="1:12" x14ac:dyDescent="0.25">
      <c r="A436" t="s">
        <v>18</v>
      </c>
      <c r="B436" s="1">
        <v>528398051.06</v>
      </c>
      <c r="C436" s="1">
        <v>17808810.309999999</v>
      </c>
      <c r="D436" s="1">
        <v>-1264626.6599999999</v>
      </c>
      <c r="E436" s="1">
        <v>79701.22</v>
      </c>
      <c r="F436" s="1">
        <v>202797995.22999999</v>
      </c>
      <c r="G436" s="1">
        <v>203982920.66999999</v>
      </c>
      <c r="H436" s="1">
        <v>186174110.36000001</v>
      </c>
      <c r="I436" s="1">
        <v>579422843.50999999</v>
      </c>
      <c r="J436" s="1">
        <v>51024792.450000003</v>
      </c>
      <c r="K436" s="1">
        <v>0</v>
      </c>
      <c r="L436" s="1">
        <v>0</v>
      </c>
    </row>
    <row r="437" spans="1:12" x14ac:dyDescent="0.25">
      <c r="A437" t="s">
        <v>19</v>
      </c>
      <c r="B437" s="1">
        <v>528398051.06</v>
      </c>
      <c r="C437" s="1">
        <v>17808810.309999999</v>
      </c>
      <c r="D437" s="1">
        <v>-1264626.6599999999</v>
      </c>
      <c r="E437" s="1">
        <v>79701.22</v>
      </c>
      <c r="F437" s="1">
        <v>202797995.22999999</v>
      </c>
      <c r="G437" s="1">
        <v>203982920.66999999</v>
      </c>
      <c r="H437" s="1">
        <v>186174110.36000001</v>
      </c>
      <c r="I437" s="1">
        <v>579422843.50999999</v>
      </c>
      <c r="J437" s="1">
        <v>51024792.450000003</v>
      </c>
      <c r="K437" s="1">
        <v>0</v>
      </c>
      <c r="L437" s="1">
        <v>0</v>
      </c>
    </row>
    <row r="439" spans="1:12" x14ac:dyDescent="0.25">
      <c r="A439" t="s">
        <v>20</v>
      </c>
      <c r="B439" s="1">
        <v>528398051.06</v>
      </c>
      <c r="C439" s="1">
        <v>17808810.309999999</v>
      </c>
      <c r="D439" s="1">
        <v>-1264626.6599999999</v>
      </c>
      <c r="E439" s="1">
        <v>79701.22</v>
      </c>
      <c r="F439" s="1">
        <v>202797995.22999999</v>
      </c>
      <c r="G439" s="1">
        <v>203982920.66999999</v>
      </c>
      <c r="H439" s="1">
        <v>186174110.36000001</v>
      </c>
      <c r="I439" s="1">
        <v>579422843.50999999</v>
      </c>
      <c r="J439" s="1">
        <v>51024792.450000003</v>
      </c>
      <c r="K439" s="1">
        <v>0</v>
      </c>
      <c r="L439" s="1">
        <v>0</v>
      </c>
    </row>
    <row r="440" spans="1:12" x14ac:dyDescent="0.25">
      <c r="A440" t="s">
        <v>0</v>
      </c>
    </row>
    <row r="442" spans="1:12" x14ac:dyDescent="0.25">
      <c r="A442" t="s">
        <v>1</v>
      </c>
    </row>
    <row r="443" spans="1:12" x14ac:dyDescent="0.25">
      <c r="A443" t="s">
        <v>115</v>
      </c>
    </row>
    <row r="445" spans="1:12" x14ac:dyDescent="0.25">
      <c r="A445" t="s">
        <v>2</v>
      </c>
    </row>
    <row r="446" spans="1:12" x14ac:dyDescent="0.25">
      <c r="A446" t="s">
        <v>3</v>
      </c>
      <c r="B446" t="s">
        <v>4</v>
      </c>
      <c r="C446" t="s">
        <v>5</v>
      </c>
      <c r="D446" t="s">
        <v>6</v>
      </c>
      <c r="E446" t="s">
        <v>7</v>
      </c>
      <c r="F446" t="s">
        <v>8</v>
      </c>
      <c r="G446" t="s">
        <v>9</v>
      </c>
      <c r="H446" t="s">
        <v>10</v>
      </c>
      <c r="I446" t="s">
        <v>11</v>
      </c>
      <c r="J446" t="s">
        <v>12</v>
      </c>
      <c r="K446" t="s">
        <v>13</v>
      </c>
      <c r="L446" t="s">
        <v>14</v>
      </c>
    </row>
    <row r="448" spans="1:12" x14ac:dyDescent="0.25">
      <c r="A448" t="s">
        <v>15</v>
      </c>
    </row>
    <row r="449" spans="1:12" x14ac:dyDescent="0.25">
      <c r="A449" t="s">
        <v>16</v>
      </c>
      <c r="B449" s="1">
        <v>257836801.25999999</v>
      </c>
      <c r="C449" s="1">
        <v>-17693.89</v>
      </c>
      <c r="D449" s="1">
        <v>7682.65</v>
      </c>
      <c r="E449" s="1">
        <v>95059782.400000006</v>
      </c>
      <c r="F449" s="1">
        <v>95069793.640000001</v>
      </c>
      <c r="G449" s="1">
        <v>4817568.96</v>
      </c>
      <c r="H449" s="1">
        <v>90252224.680000007</v>
      </c>
      <c r="I449" s="1">
        <v>271599378.30000001</v>
      </c>
      <c r="J449" s="1">
        <v>13762577.039999999</v>
      </c>
      <c r="K449" s="1">
        <v>0</v>
      </c>
      <c r="L449" s="1">
        <v>0</v>
      </c>
    </row>
    <row r="450" spans="1:12" x14ac:dyDescent="0.25">
      <c r="A450" t="s">
        <v>111</v>
      </c>
      <c r="B450" s="1">
        <v>0.65</v>
      </c>
      <c r="C450" s="1">
        <v>-0.05</v>
      </c>
      <c r="D450" s="1">
        <v>0</v>
      </c>
      <c r="E450" s="1">
        <v>0.23</v>
      </c>
      <c r="F450" s="1">
        <v>0.28000000000000003</v>
      </c>
      <c r="G450" s="1">
        <v>0</v>
      </c>
      <c r="H450" s="1">
        <v>0.28000000000000003</v>
      </c>
      <c r="I450" s="1">
        <v>0.65</v>
      </c>
      <c r="J450" s="1">
        <v>0</v>
      </c>
      <c r="K450" s="1">
        <v>0</v>
      </c>
      <c r="L450" s="1">
        <v>0</v>
      </c>
    </row>
    <row r="451" spans="1:12" x14ac:dyDescent="0.25">
      <c r="A451" t="s">
        <v>17</v>
      </c>
      <c r="B451" s="1">
        <v>257836801.91</v>
      </c>
      <c r="C451" s="1">
        <v>-17693.939999999999</v>
      </c>
      <c r="D451" s="1">
        <v>7682.65</v>
      </c>
      <c r="E451" s="1">
        <v>95059782.629999995</v>
      </c>
      <c r="F451" s="1">
        <v>95069793.920000002</v>
      </c>
      <c r="G451" s="1">
        <v>4817568.96</v>
      </c>
      <c r="H451" s="1">
        <v>90252224.959999993</v>
      </c>
      <c r="I451" s="1">
        <v>271599378.94999999</v>
      </c>
      <c r="J451" s="1">
        <v>13762577.039999999</v>
      </c>
      <c r="K451" s="1">
        <v>0</v>
      </c>
      <c r="L451" s="1">
        <v>0</v>
      </c>
    </row>
    <row r="452" spans="1:12" x14ac:dyDescent="0.25">
      <c r="A452" t="s">
        <v>18</v>
      </c>
      <c r="B452" s="1">
        <v>257836801.91</v>
      </c>
      <c r="C452" s="1">
        <v>4817568.96</v>
      </c>
      <c r="D452" s="1">
        <v>-17693.939999999999</v>
      </c>
      <c r="E452" s="1">
        <v>7682.65</v>
      </c>
      <c r="F452" s="1">
        <v>95059782.629999995</v>
      </c>
      <c r="G452" s="1">
        <v>95069793.920000002</v>
      </c>
      <c r="H452" s="1">
        <v>90252224.959999993</v>
      </c>
      <c r="I452" s="1">
        <v>271599378.94999999</v>
      </c>
      <c r="J452" s="1">
        <v>13762577.039999999</v>
      </c>
      <c r="K452" s="1">
        <v>0</v>
      </c>
      <c r="L452" s="1">
        <v>0</v>
      </c>
    </row>
    <row r="453" spans="1:12" x14ac:dyDescent="0.25">
      <c r="A453" t="s">
        <v>19</v>
      </c>
      <c r="B453" s="1">
        <v>257836801.91</v>
      </c>
      <c r="C453" s="1">
        <v>4817568.96</v>
      </c>
      <c r="D453" s="1">
        <v>-17693.939999999999</v>
      </c>
      <c r="E453" s="1">
        <v>7682.65</v>
      </c>
      <c r="F453" s="1">
        <v>95059782.629999995</v>
      </c>
      <c r="G453" s="1">
        <v>95069793.920000002</v>
      </c>
      <c r="H453" s="1">
        <v>90252224.959999993</v>
      </c>
      <c r="I453" s="1">
        <v>271599378.94999999</v>
      </c>
      <c r="J453" s="1">
        <v>13762577.039999999</v>
      </c>
      <c r="K453" s="1">
        <v>0</v>
      </c>
      <c r="L453" s="1">
        <v>0</v>
      </c>
    </row>
    <row r="455" spans="1:12" x14ac:dyDescent="0.25">
      <c r="A455" t="s">
        <v>20</v>
      </c>
      <c r="B455" s="1">
        <v>257836801.91</v>
      </c>
      <c r="C455" s="1">
        <v>4817568.96</v>
      </c>
      <c r="D455" s="1">
        <v>-17693.939999999999</v>
      </c>
      <c r="E455" s="1">
        <v>7682.65</v>
      </c>
      <c r="F455" s="1">
        <v>95059782.629999995</v>
      </c>
      <c r="G455" s="1">
        <v>95069793.920000002</v>
      </c>
      <c r="H455" s="1">
        <v>90252224.959999993</v>
      </c>
      <c r="I455" s="1">
        <v>271599378.94999999</v>
      </c>
      <c r="J455" s="1">
        <v>13762577.039999999</v>
      </c>
      <c r="K455" s="1">
        <v>0</v>
      </c>
      <c r="L455" s="1">
        <v>0</v>
      </c>
    </row>
    <row r="456" spans="1:12" x14ac:dyDescent="0.25">
      <c r="A456" t="s">
        <v>0</v>
      </c>
    </row>
    <row r="458" spans="1:12" x14ac:dyDescent="0.25">
      <c r="A458" t="s">
        <v>1</v>
      </c>
    </row>
    <row r="459" spans="1:12" x14ac:dyDescent="0.25">
      <c r="A459" t="s">
        <v>116</v>
      </c>
    </row>
    <row r="461" spans="1:12" x14ac:dyDescent="0.25">
      <c r="A461" t="s">
        <v>2</v>
      </c>
    </row>
    <row r="462" spans="1:12" x14ac:dyDescent="0.25">
      <c r="A462" t="s">
        <v>3</v>
      </c>
      <c r="B462" t="s">
        <v>4</v>
      </c>
      <c r="C462" t="s">
        <v>5</v>
      </c>
      <c r="D462" t="s">
        <v>6</v>
      </c>
      <c r="E462" t="s">
        <v>7</v>
      </c>
      <c r="F462" t="s">
        <v>8</v>
      </c>
      <c r="G462" t="s">
        <v>9</v>
      </c>
      <c r="H462" t="s">
        <v>10</v>
      </c>
      <c r="I462" t="s">
        <v>11</v>
      </c>
      <c r="J462" t="s">
        <v>12</v>
      </c>
      <c r="K462" t="s">
        <v>13</v>
      </c>
      <c r="L462" t="s">
        <v>14</v>
      </c>
    </row>
    <row r="464" spans="1:12" x14ac:dyDescent="0.25">
      <c r="A464" t="s">
        <v>15</v>
      </c>
    </row>
    <row r="465" spans="1:12" x14ac:dyDescent="0.25">
      <c r="A465" t="s">
        <v>16</v>
      </c>
      <c r="B465" s="1">
        <v>329099893.33999997</v>
      </c>
      <c r="C465" s="1">
        <v>-1091.17</v>
      </c>
      <c r="D465" s="1">
        <v>2917.58</v>
      </c>
      <c r="E465" s="1">
        <v>113629089.79000001</v>
      </c>
      <c r="F465" s="1">
        <v>113627263.39</v>
      </c>
      <c r="G465" s="1">
        <v>-1555187.31</v>
      </c>
      <c r="H465" s="1">
        <v>115182450.7</v>
      </c>
      <c r="I465" s="1">
        <v>324654542.26999998</v>
      </c>
      <c r="J465" s="1">
        <v>-4445351.07</v>
      </c>
      <c r="K465" s="1">
        <v>0</v>
      </c>
      <c r="L465" s="1">
        <v>0</v>
      </c>
    </row>
    <row r="466" spans="1:12" x14ac:dyDescent="0.25">
      <c r="A466" t="s">
        <v>111</v>
      </c>
      <c r="B466" s="1">
        <v>-34835.129999999997</v>
      </c>
      <c r="C466" s="1">
        <v>-0.08</v>
      </c>
      <c r="D466" s="1">
        <v>0</v>
      </c>
      <c r="E466" s="1">
        <v>-12192.3</v>
      </c>
      <c r="F466" s="1">
        <v>-12192.22</v>
      </c>
      <c r="G466" s="1">
        <v>0</v>
      </c>
      <c r="H466" s="1">
        <v>-12192.22</v>
      </c>
      <c r="I466" s="1">
        <v>-34835.129999999997</v>
      </c>
      <c r="J466" s="1">
        <v>0</v>
      </c>
      <c r="K466" s="1">
        <v>0</v>
      </c>
      <c r="L466" s="1">
        <v>0</v>
      </c>
    </row>
    <row r="467" spans="1:12" x14ac:dyDescent="0.25">
      <c r="A467" t="s">
        <v>17</v>
      </c>
      <c r="B467" s="1">
        <v>329065058.20999998</v>
      </c>
      <c r="C467" s="1">
        <v>-1091.25</v>
      </c>
      <c r="D467" s="1">
        <v>2917.58</v>
      </c>
      <c r="E467" s="1">
        <v>113616897.5</v>
      </c>
      <c r="F467" s="1">
        <v>113615071.17</v>
      </c>
      <c r="G467" s="1">
        <v>-1555187.31</v>
      </c>
      <c r="H467" s="1">
        <v>115170258.48</v>
      </c>
      <c r="I467" s="1">
        <v>324619707.13999999</v>
      </c>
      <c r="J467" s="1">
        <v>-4445351.07</v>
      </c>
      <c r="K467" s="1">
        <v>0</v>
      </c>
      <c r="L467" s="1">
        <v>0</v>
      </c>
    </row>
    <row r="468" spans="1:12" x14ac:dyDescent="0.25">
      <c r="A468" t="s">
        <v>21</v>
      </c>
      <c r="B468" s="1">
        <v>97051165</v>
      </c>
      <c r="C468" s="1">
        <v>-0.02</v>
      </c>
      <c r="D468" s="1">
        <v>0.94</v>
      </c>
      <c r="E468" s="1">
        <v>32304610.649999999</v>
      </c>
      <c r="F468" s="1">
        <v>32304609.73</v>
      </c>
      <c r="G468" s="1">
        <v>-1663297.05</v>
      </c>
      <c r="H468" s="1">
        <v>33967906.780000001</v>
      </c>
      <c r="I468" s="1">
        <v>92298887.579999998</v>
      </c>
      <c r="J468" s="1">
        <v>-4752277.42</v>
      </c>
      <c r="K468" s="1">
        <v>0</v>
      </c>
      <c r="L468" s="1">
        <v>0</v>
      </c>
    </row>
    <row r="469" spans="1:12" x14ac:dyDescent="0.25">
      <c r="A469" t="s">
        <v>22</v>
      </c>
      <c r="B469" s="1">
        <v>-11185879.369999999</v>
      </c>
      <c r="C469" s="1">
        <v>-0.01</v>
      </c>
      <c r="D469" s="1">
        <v>-0.09</v>
      </c>
      <c r="E469" s="1">
        <v>-3808417.28</v>
      </c>
      <c r="F469" s="1">
        <v>-3808417.18</v>
      </c>
      <c r="G469" s="1">
        <v>106640.49</v>
      </c>
      <c r="H469" s="1">
        <v>-3915057.67</v>
      </c>
      <c r="I469" s="1">
        <v>-10881192.23</v>
      </c>
      <c r="J469" s="1">
        <v>304687.14</v>
      </c>
      <c r="K469" s="1">
        <v>0</v>
      </c>
      <c r="L469" s="1">
        <v>0</v>
      </c>
    </row>
    <row r="470" spans="1:12" x14ac:dyDescent="0.25">
      <c r="A470" t="s">
        <v>23</v>
      </c>
      <c r="B470" s="1">
        <v>-84468582.790000007</v>
      </c>
      <c r="C470" s="1">
        <v>0.04</v>
      </c>
      <c r="D470" s="1">
        <v>-0.82</v>
      </c>
      <c r="E470" s="1">
        <v>-28222804.539999999</v>
      </c>
      <c r="F470" s="1">
        <v>-28222803.760000002</v>
      </c>
      <c r="G470" s="1">
        <v>1341199.3799999999</v>
      </c>
      <c r="H470" s="1">
        <v>-29564003.140000001</v>
      </c>
      <c r="I470" s="1">
        <v>-80636584.390000001</v>
      </c>
      <c r="J470" s="1">
        <v>3831998.4</v>
      </c>
      <c r="K470" s="1">
        <v>0</v>
      </c>
      <c r="L470" s="1">
        <v>0</v>
      </c>
    </row>
    <row r="471" spans="1:12" x14ac:dyDescent="0.25">
      <c r="A471" t="s">
        <v>24</v>
      </c>
      <c r="B471" s="1">
        <v>4835646.28</v>
      </c>
      <c r="C471" s="1">
        <v>0</v>
      </c>
      <c r="D471" s="1">
        <v>0.05</v>
      </c>
      <c r="E471" s="1">
        <v>1604407.2</v>
      </c>
      <c r="F471" s="1">
        <v>1604407.15</v>
      </c>
      <c r="G471" s="1">
        <v>-88069</v>
      </c>
      <c r="H471" s="1">
        <v>1692476.15</v>
      </c>
      <c r="I471" s="1">
        <v>4584020.5599999996</v>
      </c>
      <c r="J471" s="1">
        <v>-251625.72</v>
      </c>
      <c r="K471" s="1">
        <v>0</v>
      </c>
      <c r="L471" s="1">
        <v>0</v>
      </c>
    </row>
    <row r="472" spans="1:12" x14ac:dyDescent="0.25">
      <c r="A472" t="s">
        <v>25</v>
      </c>
      <c r="B472" s="1">
        <v>54542762.57</v>
      </c>
      <c r="C472" s="1">
        <v>0</v>
      </c>
      <c r="D472" s="1">
        <v>0.52</v>
      </c>
      <c r="E472" s="1">
        <v>18337768.09</v>
      </c>
      <c r="F472" s="1">
        <v>18337767.57</v>
      </c>
      <c r="G472" s="1">
        <v>-752198.78</v>
      </c>
      <c r="H472" s="1">
        <v>19089966.350000001</v>
      </c>
      <c r="I472" s="1">
        <v>52393623.119999997</v>
      </c>
      <c r="J472" s="1">
        <v>-2149139.4500000002</v>
      </c>
      <c r="K472" s="1">
        <v>0</v>
      </c>
      <c r="L472" s="1">
        <v>0</v>
      </c>
    </row>
    <row r="473" spans="1:12" x14ac:dyDescent="0.25">
      <c r="A473" t="s">
        <v>26</v>
      </c>
      <c r="B473" s="1">
        <v>59179391.539999999</v>
      </c>
      <c r="C473" s="1">
        <v>-0.05</v>
      </c>
      <c r="D473" s="1">
        <v>0.63</v>
      </c>
      <c r="E473" s="1">
        <v>19607193.52</v>
      </c>
      <c r="F473" s="1">
        <v>19607192.940000001</v>
      </c>
      <c r="G473" s="1">
        <v>-1105593.48</v>
      </c>
      <c r="H473" s="1">
        <v>20712786.420000002</v>
      </c>
      <c r="I473" s="1">
        <v>56020552.909999996</v>
      </c>
      <c r="J473" s="1">
        <v>-3158838.63</v>
      </c>
      <c r="K473" s="1">
        <v>0</v>
      </c>
      <c r="L473" s="1">
        <v>0</v>
      </c>
    </row>
    <row r="474" spans="1:12" x14ac:dyDescent="0.25">
      <c r="A474" t="s">
        <v>27</v>
      </c>
      <c r="B474" s="1">
        <v>119954503.23</v>
      </c>
      <c r="C474" s="1">
        <v>-0.03</v>
      </c>
      <c r="D474" s="1">
        <v>1.23</v>
      </c>
      <c r="E474" s="1">
        <v>39822757.640000001</v>
      </c>
      <c r="F474" s="1">
        <v>39822756.450000003</v>
      </c>
      <c r="G474" s="1">
        <v>-2161318.44</v>
      </c>
      <c r="H474" s="1">
        <v>41984074.890000001</v>
      </c>
      <c r="I474" s="1">
        <v>113779307.55</v>
      </c>
      <c r="J474" s="1">
        <v>-6175195.6799999997</v>
      </c>
      <c r="K474" s="1">
        <v>0</v>
      </c>
      <c r="L474" s="1">
        <v>0</v>
      </c>
    </row>
    <row r="475" spans="1:12" x14ac:dyDescent="0.25">
      <c r="A475" t="s">
        <v>33</v>
      </c>
      <c r="B475" s="1">
        <v>-106644.43</v>
      </c>
      <c r="C475" s="1">
        <v>0.01</v>
      </c>
      <c r="D475" s="1">
        <v>0</v>
      </c>
      <c r="E475" s="1">
        <v>-34339.279999999999</v>
      </c>
      <c r="F475" s="1">
        <v>-34339.29</v>
      </c>
      <c r="G475" s="1">
        <v>2986.26</v>
      </c>
      <c r="H475" s="1">
        <v>-37325.550000000003</v>
      </c>
      <c r="I475" s="1">
        <v>-98112.24</v>
      </c>
      <c r="J475" s="1">
        <v>8532.19</v>
      </c>
      <c r="K475" s="1">
        <v>0</v>
      </c>
      <c r="L475" s="1">
        <v>0</v>
      </c>
    </row>
    <row r="476" spans="1:12" x14ac:dyDescent="0.25">
      <c r="A476" t="s">
        <v>28</v>
      </c>
      <c r="B476" s="1">
        <v>-748940.27</v>
      </c>
      <c r="C476" s="1">
        <v>0</v>
      </c>
      <c r="D476" s="1">
        <v>0</v>
      </c>
      <c r="E476" s="1">
        <v>-229195.88</v>
      </c>
      <c r="F476" s="1">
        <v>-229195.88</v>
      </c>
      <c r="G476" s="1">
        <v>32933.22</v>
      </c>
      <c r="H476" s="1">
        <v>-262129.1</v>
      </c>
      <c r="I476" s="1">
        <v>-654845.36</v>
      </c>
      <c r="J476" s="1">
        <v>94094.91</v>
      </c>
      <c r="K476" s="1">
        <v>0</v>
      </c>
      <c r="L476" s="1">
        <v>0</v>
      </c>
    </row>
    <row r="477" spans="1:12" x14ac:dyDescent="0.25">
      <c r="A477" t="s">
        <v>29</v>
      </c>
      <c r="B477" s="1">
        <v>-558904.12</v>
      </c>
      <c r="C477" s="1">
        <v>0.01</v>
      </c>
      <c r="D477" s="1">
        <v>-0.02</v>
      </c>
      <c r="E477" s="1">
        <v>-171039.7</v>
      </c>
      <c r="F477" s="1">
        <v>-171039.69</v>
      </c>
      <c r="G477" s="1">
        <v>24576.74</v>
      </c>
      <c r="H477" s="1">
        <v>-195616.43</v>
      </c>
      <c r="I477" s="1">
        <v>-488684.87</v>
      </c>
      <c r="J477" s="1">
        <v>70219.25</v>
      </c>
      <c r="K477" s="1">
        <v>0</v>
      </c>
      <c r="L477" s="1">
        <v>0</v>
      </c>
    </row>
    <row r="478" spans="1:12" x14ac:dyDescent="0.25">
      <c r="A478" t="s">
        <v>30</v>
      </c>
      <c r="B478" s="1">
        <v>-3635323.94</v>
      </c>
      <c r="C478" s="1">
        <v>0</v>
      </c>
      <c r="D478" s="1">
        <v>-0.04</v>
      </c>
      <c r="E478" s="1">
        <v>-1112506.96</v>
      </c>
      <c r="F478" s="1">
        <v>-1112506.92</v>
      </c>
      <c r="G478" s="1">
        <v>159856.42000000001</v>
      </c>
      <c r="H478" s="1">
        <v>-1272363.3400000001</v>
      </c>
      <c r="I478" s="1">
        <v>-3178591.3</v>
      </c>
      <c r="J478" s="1">
        <v>456732.64</v>
      </c>
      <c r="K478" s="1">
        <v>0</v>
      </c>
      <c r="L478" s="1">
        <v>0</v>
      </c>
    </row>
    <row r="479" spans="1:12" x14ac:dyDescent="0.25">
      <c r="A479" t="s">
        <v>31</v>
      </c>
      <c r="B479" s="1">
        <v>-5049812.76</v>
      </c>
      <c r="C479" s="1">
        <v>0.02</v>
      </c>
      <c r="D479" s="1">
        <v>-0.06</v>
      </c>
      <c r="E479" s="1">
        <v>-1547081.82</v>
      </c>
      <c r="F479" s="1">
        <v>-1547081.78</v>
      </c>
      <c r="G479" s="1">
        <v>220352.64000000001</v>
      </c>
      <c r="H479" s="1">
        <v>-1767434.42</v>
      </c>
      <c r="I479" s="1">
        <v>-4420233.7699999996</v>
      </c>
      <c r="J479" s="1">
        <v>629578.99</v>
      </c>
      <c r="K479" s="1">
        <v>0</v>
      </c>
      <c r="L479" s="1">
        <v>0</v>
      </c>
    </row>
    <row r="480" spans="1:12" x14ac:dyDescent="0.25">
      <c r="A480" t="s">
        <v>18</v>
      </c>
      <c r="B480" s="1">
        <v>443969748.68000001</v>
      </c>
      <c r="C480" s="1">
        <v>-3496153.11</v>
      </c>
      <c r="D480" s="1">
        <v>-1091.26</v>
      </c>
      <c r="E480" s="1">
        <v>2918.75</v>
      </c>
      <c r="F480" s="1">
        <v>151892573.31999999</v>
      </c>
      <c r="G480" s="1">
        <v>151890745.84</v>
      </c>
      <c r="H480" s="1">
        <v>155386898.94999999</v>
      </c>
      <c r="I480" s="1">
        <v>433978780.92000002</v>
      </c>
      <c r="J480" s="1">
        <v>-9990967.7599999998</v>
      </c>
      <c r="K480" s="1">
        <v>0</v>
      </c>
      <c r="L480" s="1">
        <v>0</v>
      </c>
    </row>
    <row r="481" spans="1:12" x14ac:dyDescent="0.25">
      <c r="A481" t="s">
        <v>19</v>
      </c>
      <c r="B481" s="1">
        <v>443969748.68000001</v>
      </c>
      <c r="C481" s="1">
        <v>-3496153.11</v>
      </c>
      <c r="D481" s="1">
        <v>-1091.26</v>
      </c>
      <c r="E481" s="1">
        <v>2918.75</v>
      </c>
      <c r="F481" s="1">
        <v>151892573.31999999</v>
      </c>
      <c r="G481" s="1">
        <v>151890745.84</v>
      </c>
      <c r="H481" s="1">
        <v>155386898.94999999</v>
      </c>
      <c r="I481" s="1">
        <v>433978780.92000002</v>
      </c>
      <c r="J481" s="1">
        <v>-9990967.7599999998</v>
      </c>
      <c r="K481" s="1">
        <v>0</v>
      </c>
      <c r="L481" s="1">
        <v>0</v>
      </c>
    </row>
    <row r="482" spans="1:12" x14ac:dyDescent="0.25">
      <c r="A482" t="s">
        <v>34</v>
      </c>
      <c r="B482" t="s">
        <v>4</v>
      </c>
      <c r="C482" t="s">
        <v>5</v>
      </c>
      <c r="D482" t="s">
        <v>6</v>
      </c>
      <c r="E482" t="s">
        <v>7</v>
      </c>
      <c r="F482" t="s">
        <v>8</v>
      </c>
      <c r="G482" t="s">
        <v>9</v>
      </c>
      <c r="H482" t="s">
        <v>10</v>
      </c>
      <c r="I482" t="s">
        <v>11</v>
      </c>
      <c r="J482" t="s">
        <v>12</v>
      </c>
      <c r="K482" t="s">
        <v>13</v>
      </c>
      <c r="L482" t="s">
        <v>14</v>
      </c>
    </row>
    <row r="484" spans="1:12" x14ac:dyDescent="0.25">
      <c r="A484" t="s">
        <v>15</v>
      </c>
    </row>
    <row r="485" spans="1:12" x14ac:dyDescent="0.25">
      <c r="A485" t="s">
        <v>35</v>
      </c>
      <c r="B485" s="1">
        <v>0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</row>
    <row r="486" spans="1:12" x14ac:dyDescent="0.25">
      <c r="A486" t="s">
        <v>17</v>
      </c>
      <c r="B486" s="1">
        <v>0</v>
      </c>
      <c r="C486" s="1">
        <v>0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</row>
    <row r="487" spans="1:12" x14ac:dyDescent="0.25">
      <c r="A487" t="s">
        <v>36</v>
      </c>
      <c r="B487" s="1">
        <v>7.0000000000000007E-2</v>
      </c>
      <c r="C487" s="1">
        <v>0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7.0000000000000007E-2</v>
      </c>
      <c r="J487" s="1">
        <v>0</v>
      </c>
      <c r="K487" s="1">
        <v>0</v>
      </c>
      <c r="L487" s="1">
        <v>0</v>
      </c>
    </row>
    <row r="488" spans="1:12" x14ac:dyDescent="0.25">
      <c r="A488" t="s">
        <v>17</v>
      </c>
      <c r="B488" s="1">
        <v>7.0000000000000007E-2</v>
      </c>
      <c r="C488" s="1">
        <v>0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7.0000000000000007E-2</v>
      </c>
      <c r="J488" s="1">
        <v>0</v>
      </c>
      <c r="K488" s="1">
        <v>0</v>
      </c>
      <c r="L488" s="1">
        <v>0</v>
      </c>
    </row>
    <row r="489" spans="1:12" x14ac:dyDescent="0.25">
      <c r="A489" t="s">
        <v>37</v>
      </c>
      <c r="B489" s="1">
        <v>0</v>
      </c>
      <c r="C489" s="1">
        <v>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</row>
    <row r="490" spans="1:12" x14ac:dyDescent="0.25">
      <c r="A490" t="s">
        <v>17</v>
      </c>
      <c r="B490" s="1">
        <v>0</v>
      </c>
      <c r="C490" s="1">
        <v>0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</row>
    <row r="491" spans="1:12" x14ac:dyDescent="0.25">
      <c r="A491" t="s">
        <v>38</v>
      </c>
      <c r="B491" s="1">
        <v>-97206.080000000002</v>
      </c>
      <c r="C491" s="1">
        <v>0.02</v>
      </c>
      <c r="D491" s="1">
        <v>-0.01</v>
      </c>
      <c r="E491" s="1">
        <v>-1130.8499999999999</v>
      </c>
      <c r="F491" s="1">
        <v>-1130.8599999999999</v>
      </c>
      <c r="G491" s="1">
        <v>8.4499999999999993</v>
      </c>
      <c r="H491" s="1">
        <v>-1139.31</v>
      </c>
      <c r="I491" s="1">
        <v>-96485.23</v>
      </c>
      <c r="J491" s="1">
        <v>720.85</v>
      </c>
      <c r="K491" s="1">
        <v>0</v>
      </c>
      <c r="L491" s="1">
        <v>0</v>
      </c>
    </row>
    <row r="492" spans="1:12" x14ac:dyDescent="0.25">
      <c r="A492" t="s">
        <v>17</v>
      </c>
      <c r="B492" s="1">
        <v>-97206.080000000002</v>
      </c>
      <c r="C492" s="1">
        <v>0.02</v>
      </c>
      <c r="D492" s="1">
        <v>-0.01</v>
      </c>
      <c r="E492" s="1">
        <v>-1130.8499999999999</v>
      </c>
      <c r="F492" s="1">
        <v>-1130.8599999999999</v>
      </c>
      <c r="G492" s="1">
        <v>8.4499999999999993</v>
      </c>
      <c r="H492" s="1">
        <v>-1139.31</v>
      </c>
      <c r="I492" s="1">
        <v>-96485.23</v>
      </c>
      <c r="J492" s="1">
        <v>720.85</v>
      </c>
      <c r="K492" s="1">
        <v>0</v>
      </c>
      <c r="L492" s="1">
        <v>0</v>
      </c>
    </row>
    <row r="493" spans="1:12" x14ac:dyDescent="0.25">
      <c r="A493" t="s">
        <v>39</v>
      </c>
      <c r="B493" s="1">
        <v>0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</row>
    <row r="494" spans="1:12" x14ac:dyDescent="0.25">
      <c r="A494" t="s">
        <v>17</v>
      </c>
      <c r="B494" s="1">
        <v>0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</row>
    <row r="495" spans="1:12" x14ac:dyDescent="0.25">
      <c r="A495" t="s">
        <v>40</v>
      </c>
      <c r="B495" s="1">
        <v>-924.5</v>
      </c>
      <c r="C495" s="1">
        <v>0</v>
      </c>
      <c r="D495" s="1">
        <v>-0.01</v>
      </c>
      <c r="E495" s="1">
        <v>-45.37</v>
      </c>
      <c r="F495" s="1">
        <v>-45.36</v>
      </c>
      <c r="G495" s="1">
        <v>-22.68</v>
      </c>
      <c r="H495" s="1">
        <v>-22.68</v>
      </c>
      <c r="I495" s="1">
        <v>-1849</v>
      </c>
      <c r="J495" s="1">
        <v>-924.5</v>
      </c>
      <c r="K495" s="1">
        <v>0</v>
      </c>
      <c r="L495" s="1">
        <v>0</v>
      </c>
    </row>
    <row r="496" spans="1:12" x14ac:dyDescent="0.25">
      <c r="A496" t="s">
        <v>17</v>
      </c>
      <c r="B496" s="1">
        <v>-924.5</v>
      </c>
      <c r="C496" s="1">
        <v>0</v>
      </c>
      <c r="D496" s="1">
        <v>-0.01</v>
      </c>
      <c r="E496" s="1">
        <v>-45.37</v>
      </c>
      <c r="F496" s="1">
        <v>-45.36</v>
      </c>
      <c r="G496" s="1">
        <v>-22.68</v>
      </c>
      <c r="H496" s="1">
        <v>-22.68</v>
      </c>
      <c r="I496" s="1">
        <v>-1849</v>
      </c>
      <c r="J496" s="1">
        <v>-924.5</v>
      </c>
      <c r="K496" s="1">
        <v>0</v>
      </c>
      <c r="L496" s="1">
        <v>0</v>
      </c>
    </row>
    <row r="497" spans="1:12" x14ac:dyDescent="0.25">
      <c r="A497" t="s">
        <v>41</v>
      </c>
      <c r="B497" s="1">
        <v>0</v>
      </c>
      <c r="C497" s="1">
        <v>0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</row>
    <row r="498" spans="1:12" x14ac:dyDescent="0.25">
      <c r="A498" t="s">
        <v>17</v>
      </c>
      <c r="B498" s="1">
        <v>0</v>
      </c>
      <c r="C498" s="1">
        <v>0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</row>
    <row r="499" spans="1:12" x14ac:dyDescent="0.25">
      <c r="A499" t="s">
        <v>18</v>
      </c>
      <c r="B499" s="1">
        <v>-98130.51</v>
      </c>
      <c r="C499" s="1">
        <v>-14.23</v>
      </c>
      <c r="D499" s="1">
        <v>0.02</v>
      </c>
      <c r="E499" s="1">
        <v>-0.01</v>
      </c>
      <c r="F499" s="1">
        <v>-1176.21</v>
      </c>
      <c r="G499" s="1">
        <v>-1176.22</v>
      </c>
      <c r="H499" s="1">
        <v>-1161.99</v>
      </c>
      <c r="I499" s="1">
        <v>-98334.16</v>
      </c>
      <c r="J499" s="1">
        <v>-203.65</v>
      </c>
      <c r="K499" s="1">
        <v>0</v>
      </c>
      <c r="L499" s="1">
        <v>0</v>
      </c>
    </row>
    <row r="500" spans="1:12" x14ac:dyDescent="0.25">
      <c r="A500" t="s">
        <v>19</v>
      </c>
      <c r="B500" s="1">
        <v>-98130.51</v>
      </c>
      <c r="C500" s="1">
        <v>-14.23</v>
      </c>
      <c r="D500" s="1">
        <v>0.02</v>
      </c>
      <c r="E500" s="1">
        <v>-0.01</v>
      </c>
      <c r="F500" s="1">
        <v>-1176.21</v>
      </c>
      <c r="G500" s="1">
        <v>-1176.22</v>
      </c>
      <c r="H500" s="1">
        <v>-1161.99</v>
      </c>
      <c r="I500" s="1">
        <v>-98334.16</v>
      </c>
      <c r="J500" s="1">
        <v>-203.65</v>
      </c>
      <c r="K500" s="1">
        <v>0</v>
      </c>
      <c r="L500" s="1">
        <v>0</v>
      </c>
    </row>
    <row r="501" spans="1:12" x14ac:dyDescent="0.25">
      <c r="A501" t="s">
        <v>32</v>
      </c>
      <c r="B501" t="s">
        <v>4</v>
      </c>
      <c r="C501" t="s">
        <v>5</v>
      </c>
      <c r="D501" t="s">
        <v>6</v>
      </c>
      <c r="E501" t="s">
        <v>7</v>
      </c>
      <c r="F501" t="s">
        <v>8</v>
      </c>
      <c r="G501" t="s">
        <v>9</v>
      </c>
      <c r="H501" t="s">
        <v>10</v>
      </c>
      <c r="I501" t="s">
        <v>11</v>
      </c>
      <c r="J501" t="s">
        <v>12</v>
      </c>
      <c r="K501" t="s">
        <v>13</v>
      </c>
      <c r="L501" t="s">
        <v>14</v>
      </c>
    </row>
    <row r="503" spans="1:12" x14ac:dyDescent="0.25">
      <c r="A503" t="s">
        <v>15</v>
      </c>
    </row>
    <row r="504" spans="1:12" x14ac:dyDescent="0.25">
      <c r="A504" t="s">
        <v>42</v>
      </c>
      <c r="B504" s="1">
        <v>7.0000000000000007E-2</v>
      </c>
      <c r="C504" s="1">
        <v>-0.02</v>
      </c>
      <c r="D504" s="1">
        <v>0</v>
      </c>
      <c r="E504" s="1">
        <v>0.02</v>
      </c>
      <c r="F504" s="1">
        <v>0.04</v>
      </c>
      <c r="G504" s="1">
        <v>0</v>
      </c>
      <c r="H504" s="1">
        <v>0.04</v>
      </c>
      <c r="I504" s="1">
        <v>7.0000000000000007E-2</v>
      </c>
      <c r="J504" s="1">
        <v>0</v>
      </c>
      <c r="K504" s="1">
        <v>0</v>
      </c>
      <c r="L504" s="1">
        <v>0</v>
      </c>
    </row>
    <row r="505" spans="1:12" x14ac:dyDescent="0.25">
      <c r="A505" t="s">
        <v>17</v>
      </c>
      <c r="B505" s="1">
        <v>7.0000000000000007E-2</v>
      </c>
      <c r="C505" s="1">
        <v>-0.02</v>
      </c>
      <c r="D505" s="1">
        <v>0</v>
      </c>
      <c r="E505" s="1">
        <v>0.02</v>
      </c>
      <c r="F505" s="1">
        <v>0.04</v>
      </c>
      <c r="G505" s="1">
        <v>0</v>
      </c>
      <c r="H505" s="1">
        <v>0.04</v>
      </c>
      <c r="I505" s="1">
        <v>7.0000000000000007E-2</v>
      </c>
      <c r="J505" s="1">
        <v>0</v>
      </c>
      <c r="K505" s="1">
        <v>0</v>
      </c>
      <c r="L505" s="1">
        <v>0</v>
      </c>
    </row>
    <row r="506" spans="1:12" x14ac:dyDescent="0.25">
      <c r="A506" t="s">
        <v>43</v>
      </c>
      <c r="B506" s="1">
        <v>0</v>
      </c>
      <c r="C506" s="1">
        <v>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</row>
    <row r="507" spans="1:12" x14ac:dyDescent="0.25">
      <c r="A507" t="s">
        <v>17</v>
      </c>
      <c r="B507" s="1">
        <v>0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</row>
    <row r="508" spans="1:12" x14ac:dyDescent="0.25">
      <c r="A508" t="s">
        <v>44</v>
      </c>
      <c r="B508" s="1">
        <v>-1665.86</v>
      </c>
      <c r="C508" s="1">
        <v>0</v>
      </c>
      <c r="D508" s="1">
        <v>-0.01</v>
      </c>
      <c r="E508" s="1">
        <v>-468.72</v>
      </c>
      <c r="F508" s="1">
        <v>-468.71</v>
      </c>
      <c r="G508" s="1">
        <v>94.81</v>
      </c>
      <c r="H508" s="1">
        <v>-563.52</v>
      </c>
      <c r="I508" s="1">
        <v>-1385.59</v>
      </c>
      <c r="J508" s="1">
        <v>280.27</v>
      </c>
      <c r="K508" s="1">
        <v>0</v>
      </c>
      <c r="L508" s="1">
        <v>0</v>
      </c>
    </row>
    <row r="509" spans="1:12" x14ac:dyDescent="0.25">
      <c r="A509" t="s">
        <v>17</v>
      </c>
      <c r="B509" s="1">
        <v>-1665.86</v>
      </c>
      <c r="C509" s="1">
        <v>0</v>
      </c>
      <c r="D509" s="1">
        <v>-0.01</v>
      </c>
      <c r="E509" s="1">
        <v>-468.72</v>
      </c>
      <c r="F509" s="1">
        <v>-468.71</v>
      </c>
      <c r="G509" s="1">
        <v>94.81</v>
      </c>
      <c r="H509" s="1">
        <v>-563.52</v>
      </c>
      <c r="I509" s="1">
        <v>-1385.59</v>
      </c>
      <c r="J509" s="1">
        <v>280.27</v>
      </c>
      <c r="K509" s="1">
        <v>0</v>
      </c>
      <c r="L509" s="1">
        <v>0</v>
      </c>
    </row>
    <row r="510" spans="1:12" x14ac:dyDescent="0.25">
      <c r="A510" t="s">
        <v>45</v>
      </c>
      <c r="B510" s="1">
        <v>0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</row>
    <row r="511" spans="1:12" x14ac:dyDescent="0.25">
      <c r="A511" t="s">
        <v>17</v>
      </c>
      <c r="B511" s="1">
        <v>0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</row>
    <row r="512" spans="1:12" x14ac:dyDescent="0.25">
      <c r="A512" t="s">
        <v>46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</row>
    <row r="513" spans="1:12" x14ac:dyDescent="0.25">
      <c r="A513" t="s">
        <v>17</v>
      </c>
      <c r="B513" s="1">
        <v>0</v>
      </c>
      <c r="C513" s="1">
        <v>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</row>
    <row r="514" spans="1:12" x14ac:dyDescent="0.25">
      <c r="A514" t="s">
        <v>47</v>
      </c>
      <c r="B514" s="1">
        <v>0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</row>
    <row r="515" spans="1:12" x14ac:dyDescent="0.25">
      <c r="A515" t="s">
        <v>17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</row>
    <row r="516" spans="1:12" x14ac:dyDescent="0.25">
      <c r="A516" t="s">
        <v>18</v>
      </c>
      <c r="B516" s="1">
        <v>-1665.79</v>
      </c>
      <c r="C516" s="1">
        <v>94.81</v>
      </c>
      <c r="D516" s="1">
        <v>-0.01</v>
      </c>
      <c r="E516" s="1">
        <v>-0.01</v>
      </c>
      <c r="F516" s="1">
        <v>-468.69</v>
      </c>
      <c r="G516" s="1">
        <v>-468.67</v>
      </c>
      <c r="H516" s="1">
        <v>-563.48</v>
      </c>
      <c r="I516" s="1">
        <v>-1385.52</v>
      </c>
      <c r="J516" s="1">
        <v>280.27</v>
      </c>
      <c r="K516" s="1">
        <v>0</v>
      </c>
      <c r="L516" s="1">
        <v>0</v>
      </c>
    </row>
    <row r="517" spans="1:12" x14ac:dyDescent="0.25">
      <c r="A517" t="s">
        <v>19</v>
      </c>
      <c r="B517" s="1">
        <v>-1665.79</v>
      </c>
      <c r="C517" s="1">
        <v>94.81</v>
      </c>
      <c r="D517" s="1">
        <v>-0.01</v>
      </c>
      <c r="E517" s="1">
        <v>-0.01</v>
      </c>
      <c r="F517" s="1">
        <v>-468.69</v>
      </c>
      <c r="G517" s="1">
        <v>-468.67</v>
      </c>
      <c r="H517" s="1">
        <v>-563.48</v>
      </c>
      <c r="I517" s="1">
        <v>-1385.52</v>
      </c>
      <c r="J517" s="1">
        <v>280.27</v>
      </c>
      <c r="K517" s="1">
        <v>0</v>
      </c>
      <c r="L517" s="1">
        <v>0</v>
      </c>
    </row>
    <row r="518" spans="1:12" x14ac:dyDescent="0.25">
      <c r="A518" t="s">
        <v>48</v>
      </c>
      <c r="B518" t="s">
        <v>4</v>
      </c>
      <c r="C518" t="s">
        <v>5</v>
      </c>
      <c r="D518" t="s">
        <v>6</v>
      </c>
      <c r="E518" t="s">
        <v>7</v>
      </c>
      <c r="F518" t="s">
        <v>8</v>
      </c>
      <c r="G518" t="s">
        <v>9</v>
      </c>
      <c r="H518" t="s">
        <v>10</v>
      </c>
      <c r="I518" t="s">
        <v>11</v>
      </c>
      <c r="J518" t="s">
        <v>12</v>
      </c>
      <c r="K518" t="s">
        <v>13</v>
      </c>
      <c r="L518" t="s">
        <v>14</v>
      </c>
    </row>
    <row r="520" spans="1:12" x14ac:dyDescent="0.25">
      <c r="A520" t="s">
        <v>15</v>
      </c>
    </row>
    <row r="521" spans="1:12" x14ac:dyDescent="0.25">
      <c r="A521" t="s">
        <v>49</v>
      </c>
      <c r="B521" s="1">
        <v>0</v>
      </c>
      <c r="C521" s="1">
        <v>0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</row>
    <row r="522" spans="1:12" x14ac:dyDescent="0.25">
      <c r="A522" t="s">
        <v>17</v>
      </c>
      <c r="B522" s="1">
        <v>0</v>
      </c>
      <c r="C522" s="1">
        <v>0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</row>
    <row r="523" spans="1:12" x14ac:dyDescent="0.25">
      <c r="A523" t="s">
        <v>18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</row>
    <row r="524" spans="1:12" x14ac:dyDescent="0.25">
      <c r="A524" t="s">
        <v>19</v>
      </c>
      <c r="B524" s="1">
        <v>0</v>
      </c>
      <c r="C524" s="1">
        <v>0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</row>
    <row r="526" spans="1:12" x14ac:dyDescent="0.25">
      <c r="A526" t="s">
        <v>20</v>
      </c>
      <c r="B526" s="1">
        <v>443869952.38</v>
      </c>
      <c r="C526" s="1">
        <v>-3496072.53</v>
      </c>
      <c r="D526" s="1">
        <v>-1091.26</v>
      </c>
      <c r="E526" s="1">
        <v>2918.72</v>
      </c>
      <c r="F526" s="1">
        <v>151890928.41</v>
      </c>
      <c r="G526" s="1">
        <v>151889100.94999999</v>
      </c>
      <c r="H526" s="1">
        <v>155385173.47999999</v>
      </c>
      <c r="I526" s="1">
        <v>433879061.24000001</v>
      </c>
      <c r="J526" s="1">
        <v>-9990891.1400000006</v>
      </c>
      <c r="K526" s="1">
        <v>0</v>
      </c>
      <c r="L526" s="1">
        <v>0</v>
      </c>
    </row>
    <row r="527" spans="1:12" x14ac:dyDescent="0.25">
      <c r="A527" t="s">
        <v>0</v>
      </c>
    </row>
    <row r="529" spans="1:12" x14ac:dyDescent="0.25">
      <c r="A529" t="s">
        <v>1</v>
      </c>
    </row>
    <row r="530" spans="1:12" x14ac:dyDescent="0.25">
      <c r="A530" t="s">
        <v>117</v>
      </c>
    </row>
    <row r="532" spans="1:12" x14ac:dyDescent="0.25">
      <c r="A532" t="s">
        <v>2</v>
      </c>
    </row>
    <row r="533" spans="1:12" x14ac:dyDescent="0.25">
      <c r="A533" t="s">
        <v>3</v>
      </c>
      <c r="B533" t="s">
        <v>4</v>
      </c>
      <c r="C533" t="s">
        <v>5</v>
      </c>
      <c r="D533" t="s">
        <v>6</v>
      </c>
      <c r="E533" t="s">
        <v>7</v>
      </c>
      <c r="F533" t="s">
        <v>8</v>
      </c>
      <c r="G533" t="s">
        <v>9</v>
      </c>
      <c r="H533" t="s">
        <v>10</v>
      </c>
      <c r="I533" t="s">
        <v>11</v>
      </c>
      <c r="J533" t="s">
        <v>12</v>
      </c>
      <c r="K533" t="s">
        <v>13</v>
      </c>
      <c r="L533" t="s">
        <v>14</v>
      </c>
    </row>
    <row r="535" spans="1:12" x14ac:dyDescent="0.25">
      <c r="A535" t="s">
        <v>15</v>
      </c>
    </row>
    <row r="536" spans="1:12" x14ac:dyDescent="0.25">
      <c r="A536" t="s">
        <v>16</v>
      </c>
      <c r="B536" s="1">
        <v>219268840.84999999</v>
      </c>
      <c r="C536" s="1">
        <v>-461450.03</v>
      </c>
      <c r="D536" s="1">
        <v>29459.66</v>
      </c>
      <c r="E536" s="1">
        <v>78301967.030000001</v>
      </c>
      <c r="F536" s="1">
        <v>78733957.400000006</v>
      </c>
      <c r="G536" s="1">
        <v>1527871.92</v>
      </c>
      <c r="H536" s="1">
        <v>77206085.480000004</v>
      </c>
      <c r="I536" s="1">
        <v>223719905.80000001</v>
      </c>
      <c r="J536" s="1">
        <v>4451064.95</v>
      </c>
      <c r="K536" s="1">
        <v>0</v>
      </c>
      <c r="L536" s="1">
        <v>0</v>
      </c>
    </row>
    <row r="537" spans="1:12" x14ac:dyDescent="0.25">
      <c r="A537" t="s">
        <v>111</v>
      </c>
      <c r="B537" s="1">
        <v>-18236.53</v>
      </c>
      <c r="C537" s="1">
        <v>-503.82</v>
      </c>
      <c r="D537" s="1">
        <v>0</v>
      </c>
      <c r="E537" s="1">
        <v>-6382.79</v>
      </c>
      <c r="F537" s="1">
        <v>-5878.96</v>
      </c>
      <c r="G537" s="1">
        <v>0</v>
      </c>
      <c r="H537" s="1">
        <v>-5878.96</v>
      </c>
      <c r="I537" s="1">
        <v>-18236.53</v>
      </c>
      <c r="J537" s="1">
        <v>0</v>
      </c>
      <c r="K537" s="1">
        <v>0</v>
      </c>
      <c r="L537" s="1">
        <v>0</v>
      </c>
    </row>
    <row r="538" spans="1:12" x14ac:dyDescent="0.25">
      <c r="A538" t="s">
        <v>17</v>
      </c>
      <c r="B538" s="1">
        <v>219250604.31999999</v>
      </c>
      <c r="C538" s="1">
        <v>-461953.85</v>
      </c>
      <c r="D538" s="1">
        <v>29459.66</v>
      </c>
      <c r="E538" s="1">
        <v>78295584.239999995</v>
      </c>
      <c r="F538" s="1">
        <v>78728078.439999998</v>
      </c>
      <c r="G538" s="1">
        <v>1527871.92</v>
      </c>
      <c r="H538" s="1">
        <v>77200206.519999996</v>
      </c>
      <c r="I538" s="1">
        <v>223701669.27000001</v>
      </c>
      <c r="J538" s="1">
        <v>4451064.95</v>
      </c>
      <c r="K538" s="1">
        <v>0</v>
      </c>
      <c r="L538" s="1">
        <v>0</v>
      </c>
    </row>
    <row r="539" spans="1:12" x14ac:dyDescent="0.25">
      <c r="A539" t="s">
        <v>18</v>
      </c>
      <c r="B539" s="1">
        <v>219250604.31999999</v>
      </c>
      <c r="C539" s="1">
        <v>1527871.92</v>
      </c>
      <c r="D539" s="1">
        <v>-461953.85</v>
      </c>
      <c r="E539" s="1">
        <v>29459.66</v>
      </c>
      <c r="F539" s="1">
        <v>78295584.239999995</v>
      </c>
      <c r="G539" s="1">
        <v>78728078.439999998</v>
      </c>
      <c r="H539" s="1">
        <v>77200206.519999996</v>
      </c>
      <c r="I539" s="1">
        <v>223701669.27000001</v>
      </c>
      <c r="J539" s="1">
        <v>4451064.95</v>
      </c>
      <c r="K539" s="1">
        <v>0</v>
      </c>
      <c r="L539" s="1">
        <v>0</v>
      </c>
    </row>
    <row r="540" spans="1:12" x14ac:dyDescent="0.25">
      <c r="A540" t="s">
        <v>19</v>
      </c>
      <c r="B540" s="1">
        <v>219250604.31999999</v>
      </c>
      <c r="C540" s="1">
        <v>1527871.92</v>
      </c>
      <c r="D540" s="1">
        <v>-461953.85</v>
      </c>
      <c r="E540" s="1">
        <v>29459.66</v>
      </c>
      <c r="F540" s="1">
        <v>78295584.239999995</v>
      </c>
      <c r="G540" s="1">
        <v>78728078.439999998</v>
      </c>
      <c r="H540" s="1">
        <v>77200206.519999996</v>
      </c>
      <c r="I540" s="1">
        <v>223701669.27000001</v>
      </c>
      <c r="J540" s="1">
        <v>4451064.95</v>
      </c>
      <c r="K540" s="1">
        <v>0</v>
      </c>
      <c r="L540" s="1">
        <v>0</v>
      </c>
    </row>
    <row r="542" spans="1:12" x14ac:dyDescent="0.25">
      <c r="A542" t="s">
        <v>20</v>
      </c>
      <c r="B542" s="1">
        <v>219250604.31999999</v>
      </c>
      <c r="C542" s="1">
        <v>1527871.92</v>
      </c>
      <c r="D542" s="1">
        <v>-461953.85</v>
      </c>
      <c r="E542" s="1">
        <v>29459.66</v>
      </c>
      <c r="F542" s="1">
        <v>78295584.239999995</v>
      </c>
      <c r="G542" s="1">
        <v>78728078.439999998</v>
      </c>
      <c r="H542" s="1">
        <v>77200206.519999996</v>
      </c>
      <c r="I542" s="1">
        <v>223701669.27000001</v>
      </c>
      <c r="J542" s="1">
        <v>4451064.95</v>
      </c>
      <c r="K542" s="1">
        <v>0</v>
      </c>
      <c r="L542" s="1">
        <v>0</v>
      </c>
    </row>
    <row r="543" spans="1:12" x14ac:dyDescent="0.25">
      <c r="A543" t="s">
        <v>0</v>
      </c>
    </row>
    <row r="545" spans="1:12" x14ac:dyDescent="0.25">
      <c r="A545" t="s">
        <v>1</v>
      </c>
    </row>
    <row r="546" spans="1:12" x14ac:dyDescent="0.25">
      <c r="A546" t="s">
        <v>118</v>
      </c>
    </row>
    <row r="548" spans="1:12" x14ac:dyDescent="0.25">
      <c r="A548" t="s">
        <v>2</v>
      </c>
    </row>
    <row r="549" spans="1:12" x14ac:dyDescent="0.25">
      <c r="A549" t="s">
        <v>3</v>
      </c>
      <c r="B549" t="s">
        <v>4</v>
      </c>
      <c r="C549" t="s">
        <v>5</v>
      </c>
      <c r="D549" t="s">
        <v>6</v>
      </c>
      <c r="E549" t="s">
        <v>7</v>
      </c>
      <c r="F549" t="s">
        <v>8</v>
      </c>
      <c r="G549" t="s">
        <v>9</v>
      </c>
      <c r="H549" t="s">
        <v>10</v>
      </c>
      <c r="I549" t="s">
        <v>11</v>
      </c>
      <c r="J549" t="s">
        <v>12</v>
      </c>
      <c r="K549" t="s">
        <v>13</v>
      </c>
      <c r="L549" t="s">
        <v>14</v>
      </c>
    </row>
    <row r="551" spans="1:12" x14ac:dyDescent="0.25">
      <c r="A551" t="s">
        <v>15</v>
      </c>
    </row>
    <row r="552" spans="1:12" x14ac:dyDescent="0.25">
      <c r="A552" t="s">
        <v>16</v>
      </c>
      <c r="B552" s="1">
        <v>47733609.829999998</v>
      </c>
      <c r="C552" s="1">
        <v>-7079.34</v>
      </c>
      <c r="D552" s="1">
        <v>949.84</v>
      </c>
      <c r="E552" s="1">
        <v>18210975.530000001</v>
      </c>
      <c r="F552" s="1">
        <v>18217105.030000001</v>
      </c>
      <c r="G552" s="1">
        <v>1504950.76</v>
      </c>
      <c r="H552" s="1">
        <v>16712154.27</v>
      </c>
      <c r="I552" s="1">
        <v>52031358.659999996</v>
      </c>
      <c r="J552" s="1">
        <v>4297748.83</v>
      </c>
      <c r="K552" s="1">
        <v>0</v>
      </c>
      <c r="L552" s="1">
        <v>0</v>
      </c>
    </row>
    <row r="553" spans="1:12" x14ac:dyDescent="0.25">
      <c r="A553" t="s">
        <v>17</v>
      </c>
      <c r="B553" s="1">
        <v>47733609.829999998</v>
      </c>
      <c r="C553" s="1">
        <v>-7079.34</v>
      </c>
      <c r="D553" s="1">
        <v>949.84</v>
      </c>
      <c r="E553" s="1">
        <v>18210975.530000001</v>
      </c>
      <c r="F553" s="1">
        <v>18217105.030000001</v>
      </c>
      <c r="G553" s="1">
        <v>1504950.76</v>
      </c>
      <c r="H553" s="1">
        <v>16712154.27</v>
      </c>
      <c r="I553" s="1">
        <v>52031358.659999996</v>
      </c>
      <c r="J553" s="1">
        <v>4297748.83</v>
      </c>
      <c r="K553" s="1">
        <v>0</v>
      </c>
      <c r="L553" s="1">
        <v>0</v>
      </c>
    </row>
    <row r="554" spans="1:12" x14ac:dyDescent="0.25">
      <c r="A554" t="s">
        <v>18</v>
      </c>
      <c r="B554" s="1">
        <v>47733609.829999998</v>
      </c>
      <c r="C554" s="1">
        <v>1504950.76</v>
      </c>
      <c r="D554" s="1">
        <v>-7079.34</v>
      </c>
      <c r="E554" s="1">
        <v>949.84</v>
      </c>
      <c r="F554" s="1">
        <v>18210975.530000001</v>
      </c>
      <c r="G554" s="1">
        <v>18217105.030000001</v>
      </c>
      <c r="H554" s="1">
        <v>16712154.27</v>
      </c>
      <c r="I554" s="1">
        <v>52031358.659999996</v>
      </c>
      <c r="J554" s="1">
        <v>4297748.83</v>
      </c>
      <c r="K554" s="1">
        <v>0</v>
      </c>
      <c r="L554" s="1">
        <v>0</v>
      </c>
    </row>
    <row r="555" spans="1:12" x14ac:dyDescent="0.25">
      <c r="A555" t="s">
        <v>19</v>
      </c>
      <c r="B555" s="1">
        <v>47733609.829999998</v>
      </c>
      <c r="C555" s="1">
        <v>1504950.76</v>
      </c>
      <c r="D555" s="1">
        <v>-7079.34</v>
      </c>
      <c r="E555" s="1">
        <v>949.84</v>
      </c>
      <c r="F555" s="1">
        <v>18210975.530000001</v>
      </c>
      <c r="G555" s="1">
        <v>18217105.030000001</v>
      </c>
      <c r="H555" s="1">
        <v>16712154.27</v>
      </c>
      <c r="I555" s="1">
        <v>52031358.659999996</v>
      </c>
      <c r="J555" s="1">
        <v>4297748.83</v>
      </c>
      <c r="K555" s="1">
        <v>0</v>
      </c>
      <c r="L555" s="1">
        <v>0</v>
      </c>
    </row>
    <row r="557" spans="1:12" x14ac:dyDescent="0.25">
      <c r="A557" t="s">
        <v>20</v>
      </c>
      <c r="B557" s="1">
        <v>47733609.829999998</v>
      </c>
      <c r="C557" s="1">
        <v>1504950.76</v>
      </c>
      <c r="D557" s="1">
        <v>-7079.34</v>
      </c>
      <c r="E557" s="1">
        <v>949.84</v>
      </c>
      <c r="F557" s="1">
        <v>18210975.530000001</v>
      </c>
      <c r="G557" s="1">
        <v>18217105.030000001</v>
      </c>
      <c r="H557" s="1">
        <v>16712154.27</v>
      </c>
      <c r="I557" s="1">
        <v>52031358.659999996</v>
      </c>
      <c r="J557" s="1">
        <v>4297748.83</v>
      </c>
      <c r="K557" s="1">
        <v>0</v>
      </c>
      <c r="L557" s="1">
        <v>0</v>
      </c>
    </row>
    <row r="558" spans="1:12" x14ac:dyDescent="0.25">
      <c r="A558" t="s">
        <v>0</v>
      </c>
    </row>
    <row r="560" spans="1:12" x14ac:dyDescent="0.25">
      <c r="A560" t="s">
        <v>1</v>
      </c>
    </row>
    <row r="561" spans="1:12" x14ac:dyDescent="0.25">
      <c r="A561" t="s">
        <v>119</v>
      </c>
    </row>
    <row r="563" spans="1:12" x14ac:dyDescent="0.25">
      <c r="A563" t="s">
        <v>2</v>
      </c>
    </row>
    <row r="564" spans="1:12" x14ac:dyDescent="0.25">
      <c r="A564" t="s">
        <v>3</v>
      </c>
      <c r="B564" t="s">
        <v>4</v>
      </c>
      <c r="C564" t="s">
        <v>5</v>
      </c>
      <c r="D564" t="s">
        <v>6</v>
      </c>
      <c r="E564" t="s">
        <v>7</v>
      </c>
      <c r="F564" t="s">
        <v>8</v>
      </c>
      <c r="G564" t="s">
        <v>9</v>
      </c>
      <c r="H564" t="s">
        <v>10</v>
      </c>
      <c r="I564" t="s">
        <v>11</v>
      </c>
      <c r="J564" t="s">
        <v>12</v>
      </c>
      <c r="K564" t="s">
        <v>13</v>
      </c>
      <c r="L564" t="s">
        <v>14</v>
      </c>
    </row>
    <row r="566" spans="1:12" x14ac:dyDescent="0.25">
      <c r="A566" t="s">
        <v>15</v>
      </c>
    </row>
    <row r="567" spans="1:12" x14ac:dyDescent="0.25">
      <c r="A567" t="s">
        <v>16</v>
      </c>
      <c r="B567" s="1">
        <v>13658608.220000001</v>
      </c>
      <c r="C567" s="1">
        <v>-4665.41</v>
      </c>
      <c r="D567" s="1">
        <v>614.58000000000004</v>
      </c>
      <c r="E567" s="1">
        <v>5869249.46</v>
      </c>
      <c r="F567" s="1">
        <v>5873300.29</v>
      </c>
      <c r="G567" s="1">
        <v>1088293.93</v>
      </c>
      <c r="H567" s="1">
        <v>4785006.3600000003</v>
      </c>
      <c r="I567" s="1">
        <v>16769284.18</v>
      </c>
      <c r="J567" s="1">
        <v>3110675.96</v>
      </c>
      <c r="K567" s="1">
        <v>0</v>
      </c>
      <c r="L567" s="1">
        <v>0</v>
      </c>
    </row>
    <row r="568" spans="1:12" x14ac:dyDescent="0.25">
      <c r="A568" t="s">
        <v>17</v>
      </c>
      <c r="B568" s="1">
        <v>13658608.220000001</v>
      </c>
      <c r="C568" s="1">
        <v>-4665.41</v>
      </c>
      <c r="D568" s="1">
        <v>614.58000000000004</v>
      </c>
      <c r="E568" s="1">
        <v>5869249.46</v>
      </c>
      <c r="F568" s="1">
        <v>5873300.29</v>
      </c>
      <c r="G568" s="1">
        <v>1088293.93</v>
      </c>
      <c r="H568" s="1">
        <v>4785006.3600000003</v>
      </c>
      <c r="I568" s="1">
        <v>16769284.18</v>
      </c>
      <c r="J568" s="1">
        <v>3110675.96</v>
      </c>
      <c r="K568" s="1">
        <v>0</v>
      </c>
      <c r="L568" s="1">
        <v>0</v>
      </c>
    </row>
    <row r="569" spans="1:12" x14ac:dyDescent="0.25">
      <c r="A569" t="s">
        <v>18</v>
      </c>
      <c r="B569" s="1">
        <v>13658608.220000001</v>
      </c>
      <c r="C569" s="1">
        <v>1088293.93</v>
      </c>
      <c r="D569" s="1">
        <v>-4665.41</v>
      </c>
      <c r="E569" s="1">
        <v>614.58000000000004</v>
      </c>
      <c r="F569" s="1">
        <v>5869249.46</v>
      </c>
      <c r="G569" s="1">
        <v>5873300.29</v>
      </c>
      <c r="H569" s="1">
        <v>4785006.3600000003</v>
      </c>
      <c r="I569" s="1">
        <v>16769284.18</v>
      </c>
      <c r="J569" s="1">
        <v>3110675.96</v>
      </c>
      <c r="K569" s="1">
        <v>0</v>
      </c>
      <c r="L569" s="1">
        <v>0</v>
      </c>
    </row>
    <row r="570" spans="1:12" x14ac:dyDescent="0.25">
      <c r="A570" t="s">
        <v>19</v>
      </c>
      <c r="B570" s="1">
        <v>13658608.220000001</v>
      </c>
      <c r="C570" s="1">
        <v>1088293.93</v>
      </c>
      <c r="D570" s="1">
        <v>-4665.41</v>
      </c>
      <c r="E570" s="1">
        <v>614.58000000000004</v>
      </c>
      <c r="F570" s="1">
        <v>5869249.46</v>
      </c>
      <c r="G570" s="1">
        <v>5873300.29</v>
      </c>
      <c r="H570" s="1">
        <v>4785006.3600000003</v>
      </c>
      <c r="I570" s="1">
        <v>16769284.18</v>
      </c>
      <c r="J570" s="1">
        <v>3110675.96</v>
      </c>
      <c r="K570" s="1">
        <v>0</v>
      </c>
      <c r="L570" s="1">
        <v>0</v>
      </c>
    </row>
    <row r="572" spans="1:12" x14ac:dyDescent="0.25">
      <c r="A572" t="s">
        <v>20</v>
      </c>
      <c r="B572" s="1">
        <v>13658608.220000001</v>
      </c>
      <c r="C572" s="1">
        <v>1088293.93</v>
      </c>
      <c r="D572" s="1">
        <v>-4665.41</v>
      </c>
      <c r="E572" s="1">
        <v>614.58000000000004</v>
      </c>
      <c r="F572" s="1">
        <v>5869249.46</v>
      </c>
      <c r="G572" s="1">
        <v>5873300.29</v>
      </c>
      <c r="H572" s="1">
        <v>4785006.3600000003</v>
      </c>
      <c r="I572" s="1">
        <v>16769284.18</v>
      </c>
      <c r="J572" s="1">
        <v>3110675.96</v>
      </c>
      <c r="K572" s="1">
        <v>0</v>
      </c>
      <c r="L572" s="1">
        <v>0</v>
      </c>
    </row>
    <row r="573" spans="1:12" x14ac:dyDescent="0.25">
      <c r="A573" t="s">
        <v>0</v>
      </c>
    </row>
    <row r="575" spans="1:12" x14ac:dyDescent="0.25">
      <c r="A575" t="s">
        <v>1</v>
      </c>
    </row>
    <row r="576" spans="1:12" x14ac:dyDescent="0.25">
      <c r="A576" t="s">
        <v>120</v>
      </c>
    </row>
    <row r="578" spans="1:12" x14ac:dyDescent="0.25">
      <c r="A578" t="s">
        <v>2</v>
      </c>
    </row>
    <row r="579" spans="1:12" x14ac:dyDescent="0.25">
      <c r="A579" t="s">
        <v>3</v>
      </c>
      <c r="B579" t="s">
        <v>4</v>
      </c>
      <c r="C579" t="s">
        <v>5</v>
      </c>
      <c r="D579" t="s">
        <v>6</v>
      </c>
      <c r="E579" t="s">
        <v>7</v>
      </c>
      <c r="F579" t="s">
        <v>8</v>
      </c>
      <c r="G579" t="s">
        <v>9</v>
      </c>
      <c r="H579" t="s">
        <v>10</v>
      </c>
      <c r="I579" t="s">
        <v>11</v>
      </c>
      <c r="J579" t="s">
        <v>12</v>
      </c>
      <c r="K579" t="s">
        <v>13</v>
      </c>
      <c r="L579" t="s">
        <v>14</v>
      </c>
    </row>
    <row r="581" spans="1:12" x14ac:dyDescent="0.25">
      <c r="A581" t="s">
        <v>15</v>
      </c>
    </row>
    <row r="582" spans="1:12" x14ac:dyDescent="0.25">
      <c r="A582" t="s">
        <v>16</v>
      </c>
      <c r="B582" s="1">
        <v>1458258929.1500001</v>
      </c>
      <c r="C582" s="1">
        <v>-156274.23999999999</v>
      </c>
      <c r="D582" s="1">
        <v>33109.160000000003</v>
      </c>
      <c r="E582" s="1">
        <v>552936854.33000004</v>
      </c>
      <c r="F582" s="1">
        <v>553060019.40999997</v>
      </c>
      <c r="G582" s="1">
        <v>42550904.009999998</v>
      </c>
      <c r="H582" s="1">
        <v>510509115.39999998</v>
      </c>
      <c r="I582" s="1">
        <v>1579819583.79</v>
      </c>
      <c r="J582" s="1">
        <v>121560654.64</v>
      </c>
      <c r="K582" s="1">
        <v>0</v>
      </c>
      <c r="L582" s="1">
        <v>0</v>
      </c>
    </row>
    <row r="583" spans="1:12" x14ac:dyDescent="0.25">
      <c r="A583" t="s">
        <v>17</v>
      </c>
      <c r="B583" s="1">
        <v>1458258929.1500001</v>
      </c>
      <c r="C583" s="1">
        <v>-156274.23999999999</v>
      </c>
      <c r="D583" s="1">
        <v>33109.160000000003</v>
      </c>
      <c r="E583" s="1">
        <v>552936854.33000004</v>
      </c>
      <c r="F583" s="1">
        <v>553060019.40999997</v>
      </c>
      <c r="G583" s="1">
        <v>42550904.009999998</v>
      </c>
      <c r="H583" s="1">
        <v>510509115.39999998</v>
      </c>
      <c r="I583" s="1">
        <v>1579819583.79</v>
      </c>
      <c r="J583" s="1">
        <v>121560654.64</v>
      </c>
      <c r="K583" s="1">
        <v>0</v>
      </c>
      <c r="L583" s="1">
        <v>0</v>
      </c>
    </row>
    <row r="584" spans="1:12" x14ac:dyDescent="0.25">
      <c r="A584" t="s">
        <v>18</v>
      </c>
      <c r="B584" s="1">
        <v>1458258929.1500001</v>
      </c>
      <c r="C584" s="1">
        <v>42550904.009999998</v>
      </c>
      <c r="D584" s="1">
        <v>-156274.23999999999</v>
      </c>
      <c r="E584" s="1">
        <v>33109.160000000003</v>
      </c>
      <c r="F584" s="1">
        <v>552936854.33000004</v>
      </c>
      <c r="G584" s="1">
        <v>553060019.40999997</v>
      </c>
      <c r="H584" s="1">
        <v>510509115.39999998</v>
      </c>
      <c r="I584" s="1">
        <v>1579819583.79</v>
      </c>
      <c r="J584" s="1">
        <v>121560654.64</v>
      </c>
      <c r="K584" s="1">
        <v>0</v>
      </c>
      <c r="L584" s="1">
        <v>0</v>
      </c>
    </row>
    <row r="585" spans="1:12" x14ac:dyDescent="0.25">
      <c r="A585" t="s">
        <v>19</v>
      </c>
      <c r="B585" s="1">
        <v>1458258929.1500001</v>
      </c>
      <c r="C585" s="1">
        <v>42550904.009999998</v>
      </c>
      <c r="D585" s="1">
        <v>-156274.23999999999</v>
      </c>
      <c r="E585" s="1">
        <v>33109.160000000003</v>
      </c>
      <c r="F585" s="1">
        <v>552936854.33000004</v>
      </c>
      <c r="G585" s="1">
        <v>553060019.40999997</v>
      </c>
      <c r="H585" s="1">
        <v>510509115.39999998</v>
      </c>
      <c r="I585" s="1">
        <v>1579819583.79</v>
      </c>
      <c r="J585" s="1">
        <v>121560654.64</v>
      </c>
      <c r="K585" s="1">
        <v>0</v>
      </c>
      <c r="L585" s="1">
        <v>0</v>
      </c>
    </row>
    <row r="586" spans="1:12" x14ac:dyDescent="0.25">
      <c r="A586" t="s">
        <v>34</v>
      </c>
      <c r="B586" t="s">
        <v>4</v>
      </c>
      <c r="C586" t="s">
        <v>5</v>
      </c>
      <c r="D586" t="s">
        <v>6</v>
      </c>
      <c r="E586" t="s">
        <v>7</v>
      </c>
      <c r="F586" t="s">
        <v>8</v>
      </c>
      <c r="G586" t="s">
        <v>9</v>
      </c>
      <c r="H586" t="s">
        <v>10</v>
      </c>
      <c r="I586" t="s">
        <v>11</v>
      </c>
      <c r="J586" t="s">
        <v>12</v>
      </c>
      <c r="K586" t="s">
        <v>13</v>
      </c>
      <c r="L586" t="s">
        <v>14</v>
      </c>
    </row>
    <row r="588" spans="1:12" x14ac:dyDescent="0.25">
      <c r="A588" t="s">
        <v>15</v>
      </c>
    </row>
    <row r="589" spans="1:12" x14ac:dyDescent="0.25">
      <c r="A589" t="s">
        <v>35</v>
      </c>
      <c r="B589" s="1">
        <v>1015.55</v>
      </c>
      <c r="C589" s="1">
        <v>0</v>
      </c>
      <c r="D589" s="1">
        <v>1.93</v>
      </c>
      <c r="E589" s="1">
        <v>2.85</v>
      </c>
      <c r="F589" s="1">
        <v>0.92</v>
      </c>
      <c r="G589" s="1">
        <v>-10.18</v>
      </c>
      <c r="H589" s="1">
        <v>11.1</v>
      </c>
      <c r="I589" s="1">
        <v>242.97</v>
      </c>
      <c r="J589" s="1">
        <v>-772.58</v>
      </c>
      <c r="K589" s="1">
        <v>0</v>
      </c>
      <c r="L589" s="1">
        <v>0</v>
      </c>
    </row>
    <row r="590" spans="1:12" x14ac:dyDescent="0.25">
      <c r="A590" t="s">
        <v>17</v>
      </c>
      <c r="B590" s="1">
        <v>1015.55</v>
      </c>
      <c r="C590" s="1">
        <v>0</v>
      </c>
      <c r="D590" s="1">
        <v>1.93</v>
      </c>
      <c r="E590" s="1">
        <v>2.85</v>
      </c>
      <c r="F590" s="1">
        <v>0.92</v>
      </c>
      <c r="G590" s="1">
        <v>-10.18</v>
      </c>
      <c r="H590" s="1">
        <v>11.1</v>
      </c>
      <c r="I590" s="1">
        <v>242.97</v>
      </c>
      <c r="J590" s="1">
        <v>-772.58</v>
      </c>
      <c r="K590" s="1">
        <v>0</v>
      </c>
      <c r="L590" s="1">
        <v>0</v>
      </c>
    </row>
    <row r="591" spans="1:12" x14ac:dyDescent="0.25">
      <c r="A591" t="s">
        <v>36</v>
      </c>
      <c r="B591" s="1">
        <v>0.02</v>
      </c>
      <c r="C591" s="1">
        <v>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0.02</v>
      </c>
      <c r="J591" s="1">
        <v>0</v>
      </c>
      <c r="K591" s="1">
        <v>0</v>
      </c>
      <c r="L591" s="1">
        <v>0</v>
      </c>
    </row>
    <row r="592" spans="1:12" x14ac:dyDescent="0.25">
      <c r="A592" t="s">
        <v>17</v>
      </c>
      <c r="B592" s="1">
        <v>0.02</v>
      </c>
      <c r="C592" s="1">
        <v>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0.02</v>
      </c>
      <c r="J592" s="1">
        <v>0</v>
      </c>
      <c r="K592" s="1">
        <v>0</v>
      </c>
      <c r="L592" s="1">
        <v>0</v>
      </c>
    </row>
    <row r="593" spans="1:12" x14ac:dyDescent="0.25">
      <c r="A593" t="s">
        <v>37</v>
      </c>
      <c r="B593" s="1">
        <v>0</v>
      </c>
      <c r="C593" s="1">
        <v>0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</row>
    <row r="594" spans="1:12" x14ac:dyDescent="0.25">
      <c r="A594" t="s">
        <v>17</v>
      </c>
      <c r="B594" s="1">
        <v>0</v>
      </c>
      <c r="C594" s="1">
        <v>0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</row>
    <row r="595" spans="1:12" x14ac:dyDescent="0.25">
      <c r="A595" t="s">
        <v>38</v>
      </c>
      <c r="B595" s="1">
        <v>-490833.43</v>
      </c>
      <c r="C595" s="1">
        <v>0.02</v>
      </c>
      <c r="D595" s="1">
        <v>-0.01</v>
      </c>
      <c r="E595" s="1">
        <v>-5752.79</v>
      </c>
      <c r="F595" s="1">
        <v>-5752.8</v>
      </c>
      <c r="G595" s="1">
        <v>0</v>
      </c>
      <c r="H595" s="1">
        <v>-5752.8</v>
      </c>
      <c r="I595" s="1">
        <v>-490833.43</v>
      </c>
      <c r="J595" s="1">
        <v>0</v>
      </c>
      <c r="K595" s="1">
        <v>0</v>
      </c>
      <c r="L595" s="1">
        <v>0</v>
      </c>
    </row>
    <row r="596" spans="1:12" x14ac:dyDescent="0.25">
      <c r="A596" t="s">
        <v>17</v>
      </c>
      <c r="B596" s="1">
        <v>-490833.43</v>
      </c>
      <c r="C596" s="1">
        <v>0.02</v>
      </c>
      <c r="D596" s="1">
        <v>-0.01</v>
      </c>
      <c r="E596" s="1">
        <v>-5752.79</v>
      </c>
      <c r="F596" s="1">
        <v>-5752.8</v>
      </c>
      <c r="G596" s="1">
        <v>0</v>
      </c>
      <c r="H596" s="1">
        <v>-5752.8</v>
      </c>
      <c r="I596" s="1">
        <v>-490833.43</v>
      </c>
      <c r="J596" s="1">
        <v>0</v>
      </c>
      <c r="K596" s="1">
        <v>0</v>
      </c>
      <c r="L596" s="1">
        <v>0</v>
      </c>
    </row>
    <row r="597" spans="1:12" x14ac:dyDescent="0.25">
      <c r="A597" t="s">
        <v>39</v>
      </c>
      <c r="B597" s="1">
        <v>61061.24</v>
      </c>
      <c r="C597" s="1">
        <v>0</v>
      </c>
      <c r="D597" s="1">
        <v>1364.85</v>
      </c>
      <c r="E597" s="1">
        <v>1498.14</v>
      </c>
      <c r="F597" s="1">
        <v>133.29</v>
      </c>
      <c r="G597" s="1">
        <v>0</v>
      </c>
      <c r="H597" s="1">
        <v>133.29</v>
      </c>
      <c r="I597" s="1">
        <v>61061.24</v>
      </c>
      <c r="J597" s="1">
        <v>0</v>
      </c>
      <c r="K597" s="1">
        <v>0</v>
      </c>
      <c r="L597" s="1">
        <v>0</v>
      </c>
    </row>
    <row r="598" spans="1:12" x14ac:dyDescent="0.25">
      <c r="A598" t="s">
        <v>17</v>
      </c>
      <c r="B598" s="1">
        <v>61061.24</v>
      </c>
      <c r="C598" s="1">
        <v>0</v>
      </c>
      <c r="D598" s="1">
        <v>1364.85</v>
      </c>
      <c r="E598" s="1">
        <v>1498.14</v>
      </c>
      <c r="F598" s="1">
        <v>133.29</v>
      </c>
      <c r="G598" s="1">
        <v>0</v>
      </c>
      <c r="H598" s="1">
        <v>133.29</v>
      </c>
      <c r="I598" s="1">
        <v>61061.24</v>
      </c>
      <c r="J598" s="1">
        <v>0</v>
      </c>
      <c r="K598" s="1">
        <v>0</v>
      </c>
      <c r="L598" s="1">
        <v>0</v>
      </c>
    </row>
    <row r="599" spans="1:12" x14ac:dyDescent="0.25">
      <c r="A599" t="s">
        <v>40</v>
      </c>
      <c r="B599" s="1">
        <v>3076034.37</v>
      </c>
      <c r="C599" s="1">
        <v>-2061.38</v>
      </c>
      <c r="D599" s="1">
        <v>3825.3</v>
      </c>
      <c r="E599" s="1">
        <v>75470.5</v>
      </c>
      <c r="F599" s="1">
        <v>73706.58</v>
      </c>
      <c r="G599" s="1">
        <v>0</v>
      </c>
      <c r="H599" s="1">
        <v>73706.58</v>
      </c>
      <c r="I599" s="1">
        <v>3076034.37</v>
      </c>
      <c r="J599" s="1">
        <v>0</v>
      </c>
      <c r="K599" s="1">
        <v>0</v>
      </c>
      <c r="L599" s="1">
        <v>0</v>
      </c>
    </row>
    <row r="600" spans="1:12" x14ac:dyDescent="0.25">
      <c r="A600" t="s">
        <v>17</v>
      </c>
      <c r="B600" s="1">
        <v>3076034.37</v>
      </c>
      <c r="C600" s="1">
        <v>-2061.38</v>
      </c>
      <c r="D600" s="1">
        <v>3825.3</v>
      </c>
      <c r="E600" s="1">
        <v>75470.5</v>
      </c>
      <c r="F600" s="1">
        <v>73706.58</v>
      </c>
      <c r="G600" s="1">
        <v>0</v>
      </c>
      <c r="H600" s="1">
        <v>73706.58</v>
      </c>
      <c r="I600" s="1">
        <v>3076034.37</v>
      </c>
      <c r="J600" s="1">
        <v>0</v>
      </c>
      <c r="K600" s="1">
        <v>0</v>
      </c>
      <c r="L600" s="1">
        <v>0</v>
      </c>
    </row>
    <row r="601" spans="1:12" x14ac:dyDescent="0.25">
      <c r="A601" t="s">
        <v>41</v>
      </c>
      <c r="B601" s="1">
        <v>33896.43</v>
      </c>
      <c r="C601" s="1">
        <v>-0.01</v>
      </c>
      <c r="D601" s="1">
        <v>567.54999999999995</v>
      </c>
      <c r="E601" s="1">
        <v>750.53</v>
      </c>
      <c r="F601" s="1">
        <v>182.99</v>
      </c>
      <c r="G601" s="1">
        <v>-12.47</v>
      </c>
      <c r="H601" s="1">
        <v>195.46</v>
      </c>
      <c r="I601" s="1">
        <v>30590.15</v>
      </c>
      <c r="J601" s="1">
        <v>-3306.28</v>
      </c>
      <c r="K601" s="1">
        <v>0</v>
      </c>
      <c r="L601" s="1">
        <v>0</v>
      </c>
    </row>
    <row r="602" spans="1:12" x14ac:dyDescent="0.25">
      <c r="A602" t="s">
        <v>17</v>
      </c>
      <c r="B602" s="1">
        <v>33896.43</v>
      </c>
      <c r="C602" s="1">
        <v>-0.01</v>
      </c>
      <c r="D602" s="1">
        <v>567.54999999999995</v>
      </c>
      <c r="E602" s="1">
        <v>750.53</v>
      </c>
      <c r="F602" s="1">
        <v>182.99</v>
      </c>
      <c r="G602" s="1">
        <v>-12.47</v>
      </c>
      <c r="H602" s="1">
        <v>195.46</v>
      </c>
      <c r="I602" s="1">
        <v>30590.15</v>
      </c>
      <c r="J602" s="1">
        <v>-3306.28</v>
      </c>
      <c r="K602" s="1">
        <v>0</v>
      </c>
      <c r="L602" s="1">
        <v>0</v>
      </c>
    </row>
    <row r="603" spans="1:12" x14ac:dyDescent="0.25">
      <c r="A603" t="s">
        <v>18</v>
      </c>
      <c r="B603" s="1">
        <v>2681174.1800000002</v>
      </c>
      <c r="C603" s="1">
        <v>-22.65</v>
      </c>
      <c r="D603" s="1">
        <v>-2061.37</v>
      </c>
      <c r="E603" s="1">
        <v>5759.62</v>
      </c>
      <c r="F603" s="1">
        <v>71969.23</v>
      </c>
      <c r="G603" s="1">
        <v>68270.98</v>
      </c>
      <c r="H603" s="1">
        <v>68293.63</v>
      </c>
      <c r="I603" s="1">
        <v>2677095.3199999998</v>
      </c>
      <c r="J603" s="1">
        <v>-4078.86</v>
      </c>
      <c r="K603" s="1">
        <v>0</v>
      </c>
      <c r="L603" s="1">
        <v>0</v>
      </c>
    </row>
    <row r="604" spans="1:12" x14ac:dyDescent="0.25">
      <c r="A604" t="s">
        <v>19</v>
      </c>
      <c r="B604" s="1">
        <v>2681174.1800000002</v>
      </c>
      <c r="C604" s="1">
        <v>-22.65</v>
      </c>
      <c r="D604" s="1">
        <v>-2061.37</v>
      </c>
      <c r="E604" s="1">
        <v>5759.62</v>
      </c>
      <c r="F604" s="1">
        <v>71969.23</v>
      </c>
      <c r="G604" s="1">
        <v>68270.98</v>
      </c>
      <c r="H604" s="1">
        <v>68293.63</v>
      </c>
      <c r="I604" s="1">
        <v>2677095.3199999998</v>
      </c>
      <c r="J604" s="1">
        <v>-4078.86</v>
      </c>
      <c r="K604" s="1">
        <v>0</v>
      </c>
      <c r="L604" s="1">
        <v>0</v>
      </c>
    </row>
    <row r="605" spans="1:12" x14ac:dyDescent="0.25">
      <c r="A605" t="s">
        <v>32</v>
      </c>
      <c r="B605" t="s">
        <v>4</v>
      </c>
      <c r="C605" t="s">
        <v>5</v>
      </c>
      <c r="D605" t="s">
        <v>6</v>
      </c>
      <c r="E605" t="s">
        <v>7</v>
      </c>
      <c r="F605" t="s">
        <v>8</v>
      </c>
      <c r="G605" t="s">
        <v>9</v>
      </c>
      <c r="H605" t="s">
        <v>10</v>
      </c>
      <c r="I605" t="s">
        <v>11</v>
      </c>
      <c r="J605" t="s">
        <v>12</v>
      </c>
      <c r="K605" t="s">
        <v>13</v>
      </c>
      <c r="L605" t="s">
        <v>14</v>
      </c>
    </row>
    <row r="607" spans="1:12" x14ac:dyDescent="0.25">
      <c r="A607" t="s">
        <v>15</v>
      </c>
    </row>
    <row r="608" spans="1:12" x14ac:dyDescent="0.25">
      <c r="A608" t="s">
        <v>42</v>
      </c>
      <c r="B608" s="1">
        <v>0.02</v>
      </c>
      <c r="C608" s="1">
        <v>0</v>
      </c>
      <c r="D608" s="1">
        <v>0</v>
      </c>
      <c r="E608" s="1">
        <v>0.01</v>
      </c>
      <c r="F608" s="1">
        <v>0.01</v>
      </c>
      <c r="G608" s="1">
        <v>0</v>
      </c>
      <c r="H608" s="1">
        <v>0.01</v>
      </c>
      <c r="I608" s="1">
        <v>0.02</v>
      </c>
      <c r="J608" s="1">
        <v>0</v>
      </c>
      <c r="K608" s="1">
        <v>0</v>
      </c>
      <c r="L608" s="1">
        <v>0</v>
      </c>
    </row>
    <row r="609" spans="1:12" x14ac:dyDescent="0.25">
      <c r="A609" t="s">
        <v>17</v>
      </c>
      <c r="B609" s="1">
        <v>0.02</v>
      </c>
      <c r="C609" s="1">
        <v>0</v>
      </c>
      <c r="D609" s="1">
        <v>0</v>
      </c>
      <c r="E609" s="1">
        <v>0.01</v>
      </c>
      <c r="F609" s="1">
        <v>0.01</v>
      </c>
      <c r="G609" s="1">
        <v>0</v>
      </c>
      <c r="H609" s="1">
        <v>0.01</v>
      </c>
      <c r="I609" s="1">
        <v>0.02</v>
      </c>
      <c r="J609" s="1">
        <v>0</v>
      </c>
      <c r="K609" s="1">
        <v>0</v>
      </c>
      <c r="L609" s="1">
        <v>0</v>
      </c>
    </row>
    <row r="610" spans="1:12" x14ac:dyDescent="0.25">
      <c r="A610" t="s">
        <v>43</v>
      </c>
      <c r="B610" s="1">
        <v>0</v>
      </c>
      <c r="C610" s="1">
        <v>0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</row>
    <row r="611" spans="1:12" x14ac:dyDescent="0.25">
      <c r="A611" t="s">
        <v>17</v>
      </c>
      <c r="B611" s="1">
        <v>0</v>
      </c>
      <c r="C611" s="1">
        <v>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</row>
    <row r="612" spans="1:12" x14ac:dyDescent="0.25">
      <c r="A612" t="s">
        <v>44</v>
      </c>
      <c r="B612" s="1">
        <v>-226727.13</v>
      </c>
      <c r="C612" s="1">
        <v>0</v>
      </c>
      <c r="D612" s="1">
        <v>-0.01</v>
      </c>
      <c r="E612" s="1">
        <v>-76697.149999999994</v>
      </c>
      <c r="F612" s="1">
        <v>-76697.14</v>
      </c>
      <c r="G612" s="1">
        <v>0</v>
      </c>
      <c r="H612" s="1">
        <v>-76697.14</v>
      </c>
      <c r="I612" s="1">
        <v>-226727.13</v>
      </c>
      <c r="J612" s="1">
        <v>0</v>
      </c>
      <c r="K612" s="1">
        <v>0</v>
      </c>
      <c r="L612" s="1">
        <v>0</v>
      </c>
    </row>
    <row r="613" spans="1:12" x14ac:dyDescent="0.25">
      <c r="A613" t="s">
        <v>17</v>
      </c>
      <c r="B613" s="1">
        <v>-226727.13</v>
      </c>
      <c r="C613" s="1">
        <v>0</v>
      </c>
      <c r="D613" s="1">
        <v>-0.01</v>
      </c>
      <c r="E613" s="1">
        <v>-76697.149999999994</v>
      </c>
      <c r="F613" s="1">
        <v>-76697.14</v>
      </c>
      <c r="G613" s="1">
        <v>0</v>
      </c>
      <c r="H613" s="1">
        <v>-76697.14</v>
      </c>
      <c r="I613" s="1">
        <v>-226727.13</v>
      </c>
      <c r="J613" s="1">
        <v>0</v>
      </c>
      <c r="K613" s="1">
        <v>0</v>
      </c>
      <c r="L613" s="1">
        <v>0</v>
      </c>
    </row>
    <row r="614" spans="1:12" x14ac:dyDescent="0.25">
      <c r="A614" t="s">
        <v>45</v>
      </c>
      <c r="B614" s="1">
        <v>61061.24</v>
      </c>
      <c r="C614" s="1">
        <v>0</v>
      </c>
      <c r="D614" s="1">
        <v>18606.560000000001</v>
      </c>
      <c r="E614" s="1">
        <v>19873.3</v>
      </c>
      <c r="F614" s="1">
        <v>1266.74</v>
      </c>
      <c r="G614" s="1">
        <v>0</v>
      </c>
      <c r="H614" s="1">
        <v>1266.74</v>
      </c>
      <c r="I614" s="1">
        <v>61061.24</v>
      </c>
      <c r="J614" s="1">
        <v>0</v>
      </c>
      <c r="K614" s="1">
        <v>0</v>
      </c>
      <c r="L614" s="1">
        <v>0</v>
      </c>
    </row>
    <row r="615" spans="1:12" x14ac:dyDescent="0.25">
      <c r="A615" t="s">
        <v>17</v>
      </c>
      <c r="B615" s="1">
        <v>61061.24</v>
      </c>
      <c r="C615" s="1">
        <v>0</v>
      </c>
      <c r="D615" s="1">
        <v>18606.560000000001</v>
      </c>
      <c r="E615" s="1">
        <v>19873.3</v>
      </c>
      <c r="F615" s="1">
        <v>1266.74</v>
      </c>
      <c r="G615" s="1">
        <v>0</v>
      </c>
      <c r="H615" s="1">
        <v>1266.74</v>
      </c>
      <c r="I615" s="1">
        <v>61061.24</v>
      </c>
      <c r="J615" s="1">
        <v>0</v>
      </c>
      <c r="K615" s="1">
        <v>0</v>
      </c>
      <c r="L615" s="1">
        <v>0</v>
      </c>
    </row>
    <row r="616" spans="1:12" x14ac:dyDescent="0.25">
      <c r="A616" t="s">
        <v>46</v>
      </c>
      <c r="B616" s="1">
        <v>175375.51</v>
      </c>
      <c r="C616" s="1">
        <v>-2143.04</v>
      </c>
      <c r="D616" s="1">
        <v>7660.95</v>
      </c>
      <c r="E616" s="1">
        <v>57078.59</v>
      </c>
      <c r="F616" s="1">
        <v>51560.68</v>
      </c>
      <c r="G616" s="1">
        <v>0</v>
      </c>
      <c r="H616" s="1">
        <v>51560.68</v>
      </c>
      <c r="I616" s="1">
        <v>175375.51</v>
      </c>
      <c r="J616" s="1">
        <v>0</v>
      </c>
      <c r="K616" s="1">
        <v>0</v>
      </c>
      <c r="L616" s="1">
        <v>0</v>
      </c>
    </row>
    <row r="617" spans="1:12" x14ac:dyDescent="0.25">
      <c r="A617" t="s">
        <v>17</v>
      </c>
      <c r="B617" s="1">
        <v>175375.51</v>
      </c>
      <c r="C617" s="1">
        <v>-2143.04</v>
      </c>
      <c r="D617" s="1">
        <v>7660.95</v>
      </c>
      <c r="E617" s="1">
        <v>57078.59</v>
      </c>
      <c r="F617" s="1">
        <v>51560.68</v>
      </c>
      <c r="G617" s="1">
        <v>0</v>
      </c>
      <c r="H617" s="1">
        <v>51560.68</v>
      </c>
      <c r="I617" s="1">
        <v>175375.51</v>
      </c>
      <c r="J617" s="1">
        <v>0</v>
      </c>
      <c r="K617" s="1">
        <v>0</v>
      </c>
      <c r="L617" s="1">
        <v>0</v>
      </c>
    </row>
    <row r="618" spans="1:12" x14ac:dyDescent="0.25">
      <c r="A618" t="s">
        <v>47</v>
      </c>
      <c r="B618" s="1">
        <v>8824.4599999999991</v>
      </c>
      <c r="C618" s="1">
        <v>-0.18</v>
      </c>
      <c r="D618" s="1">
        <v>2194.27</v>
      </c>
      <c r="E618" s="1">
        <v>2563.37</v>
      </c>
      <c r="F618" s="1">
        <v>369.27</v>
      </c>
      <c r="G618" s="1">
        <v>-36.19</v>
      </c>
      <c r="H618" s="1">
        <v>405.46</v>
      </c>
      <c r="I618" s="1">
        <v>7876.02</v>
      </c>
      <c r="J618" s="1">
        <v>-948.44</v>
      </c>
      <c r="K618" s="1">
        <v>0</v>
      </c>
      <c r="L618" s="1">
        <v>0</v>
      </c>
    </row>
    <row r="619" spans="1:12" x14ac:dyDescent="0.25">
      <c r="A619" t="s">
        <v>17</v>
      </c>
      <c r="B619" s="1">
        <v>8824.4599999999991</v>
      </c>
      <c r="C619" s="1">
        <v>-0.18</v>
      </c>
      <c r="D619" s="1">
        <v>2194.27</v>
      </c>
      <c r="E619" s="1">
        <v>2563.37</v>
      </c>
      <c r="F619" s="1">
        <v>369.27</v>
      </c>
      <c r="G619" s="1">
        <v>-36.19</v>
      </c>
      <c r="H619" s="1">
        <v>405.46</v>
      </c>
      <c r="I619" s="1">
        <v>7876.02</v>
      </c>
      <c r="J619" s="1">
        <v>-948.44</v>
      </c>
      <c r="K619" s="1">
        <v>0</v>
      </c>
      <c r="L619" s="1">
        <v>0</v>
      </c>
    </row>
    <row r="620" spans="1:12" x14ac:dyDescent="0.25">
      <c r="A620" t="s">
        <v>18</v>
      </c>
      <c r="B620" s="1">
        <v>18534.099999999999</v>
      </c>
      <c r="C620" s="1">
        <v>-36.19</v>
      </c>
      <c r="D620" s="1">
        <v>-2143.2199999999998</v>
      </c>
      <c r="E620" s="1">
        <v>28461.77</v>
      </c>
      <c r="F620" s="1">
        <v>2818.11</v>
      </c>
      <c r="G620" s="1">
        <v>-23500.44</v>
      </c>
      <c r="H620" s="1">
        <v>-23464.25</v>
      </c>
      <c r="I620" s="1">
        <v>17585.66</v>
      </c>
      <c r="J620" s="1">
        <v>-948.44</v>
      </c>
      <c r="K620" s="1">
        <v>0</v>
      </c>
      <c r="L620" s="1">
        <v>0</v>
      </c>
    </row>
    <row r="621" spans="1:12" x14ac:dyDescent="0.25">
      <c r="A621" t="s">
        <v>19</v>
      </c>
      <c r="B621" s="1">
        <v>18534.099999999999</v>
      </c>
      <c r="C621" s="1">
        <v>-36.19</v>
      </c>
      <c r="D621" s="1">
        <v>-2143.2199999999998</v>
      </c>
      <c r="E621" s="1">
        <v>28461.77</v>
      </c>
      <c r="F621" s="1">
        <v>2818.11</v>
      </c>
      <c r="G621" s="1">
        <v>-23500.44</v>
      </c>
      <c r="H621" s="1">
        <v>-23464.25</v>
      </c>
      <c r="I621" s="1">
        <v>17585.66</v>
      </c>
      <c r="J621" s="1">
        <v>-948.44</v>
      </c>
      <c r="K621" s="1">
        <v>0</v>
      </c>
      <c r="L621" s="1">
        <v>0</v>
      </c>
    </row>
    <row r="622" spans="1:12" x14ac:dyDescent="0.25">
      <c r="A622" t="s">
        <v>48</v>
      </c>
      <c r="B622" t="s">
        <v>4</v>
      </c>
      <c r="C622" t="s">
        <v>5</v>
      </c>
      <c r="D622" t="s">
        <v>6</v>
      </c>
      <c r="E622" t="s">
        <v>7</v>
      </c>
      <c r="F622" t="s">
        <v>8</v>
      </c>
      <c r="G622" t="s">
        <v>9</v>
      </c>
      <c r="H622" t="s">
        <v>10</v>
      </c>
      <c r="I622" t="s">
        <v>11</v>
      </c>
      <c r="J622" t="s">
        <v>12</v>
      </c>
      <c r="K622" t="s">
        <v>13</v>
      </c>
      <c r="L622" t="s">
        <v>14</v>
      </c>
    </row>
    <row r="624" spans="1:12" x14ac:dyDescent="0.25">
      <c r="A624" t="s">
        <v>15</v>
      </c>
    </row>
    <row r="625" spans="1:12" x14ac:dyDescent="0.25">
      <c r="A625" t="s">
        <v>49</v>
      </c>
      <c r="B625" s="1">
        <v>61061.24</v>
      </c>
      <c r="C625" s="1">
        <v>-1068.58</v>
      </c>
      <c r="D625" s="1">
        <v>0</v>
      </c>
      <c r="E625" s="1">
        <v>21371.43</v>
      </c>
      <c r="F625" s="1">
        <v>22440.01</v>
      </c>
      <c r="G625" s="1">
        <v>0</v>
      </c>
      <c r="H625" s="1">
        <v>22440.01</v>
      </c>
      <c r="I625" s="1">
        <v>61061.24</v>
      </c>
      <c r="J625" s="1">
        <v>0</v>
      </c>
      <c r="K625" s="1">
        <v>0</v>
      </c>
      <c r="L625" s="1">
        <v>0</v>
      </c>
    </row>
    <row r="626" spans="1:12" x14ac:dyDescent="0.25">
      <c r="A626" t="s">
        <v>17</v>
      </c>
      <c r="B626" s="1">
        <v>61061.24</v>
      </c>
      <c r="C626" s="1">
        <v>-1068.58</v>
      </c>
      <c r="D626" s="1">
        <v>0</v>
      </c>
      <c r="E626" s="1">
        <v>21371.43</v>
      </c>
      <c r="F626" s="1">
        <v>22440.01</v>
      </c>
      <c r="G626" s="1">
        <v>0</v>
      </c>
      <c r="H626" s="1">
        <v>22440.01</v>
      </c>
      <c r="I626" s="1">
        <v>61061.24</v>
      </c>
      <c r="J626" s="1">
        <v>0</v>
      </c>
      <c r="K626" s="1">
        <v>0</v>
      </c>
      <c r="L626" s="1">
        <v>0</v>
      </c>
    </row>
    <row r="627" spans="1:12" x14ac:dyDescent="0.25">
      <c r="A627" t="s">
        <v>18</v>
      </c>
      <c r="B627" s="1">
        <v>61061.24</v>
      </c>
      <c r="C627" s="1">
        <v>0</v>
      </c>
      <c r="D627" s="1">
        <v>-1068.58</v>
      </c>
      <c r="E627" s="1">
        <v>0</v>
      </c>
      <c r="F627" s="1">
        <v>21371.43</v>
      </c>
      <c r="G627" s="1">
        <v>22440.01</v>
      </c>
      <c r="H627" s="1">
        <v>22440.01</v>
      </c>
      <c r="I627" s="1">
        <v>61061.24</v>
      </c>
      <c r="J627" s="1">
        <v>0</v>
      </c>
      <c r="K627" s="1">
        <v>0</v>
      </c>
      <c r="L627" s="1">
        <v>0</v>
      </c>
    </row>
    <row r="628" spans="1:12" x14ac:dyDescent="0.25">
      <c r="A628" t="s">
        <v>19</v>
      </c>
      <c r="B628" s="1">
        <v>61061.24</v>
      </c>
      <c r="C628" s="1">
        <v>0</v>
      </c>
      <c r="D628" s="1">
        <v>-1068.58</v>
      </c>
      <c r="E628" s="1">
        <v>0</v>
      </c>
      <c r="F628" s="1">
        <v>21371.43</v>
      </c>
      <c r="G628" s="1">
        <v>22440.01</v>
      </c>
      <c r="H628" s="1">
        <v>22440.01</v>
      </c>
      <c r="I628" s="1">
        <v>61061.24</v>
      </c>
      <c r="J628" s="1">
        <v>0</v>
      </c>
      <c r="K628" s="1">
        <v>0</v>
      </c>
      <c r="L628" s="1">
        <v>0</v>
      </c>
    </row>
    <row r="630" spans="1:12" x14ac:dyDescent="0.25">
      <c r="A630" t="s">
        <v>20</v>
      </c>
      <c r="B630" s="1">
        <v>1461019698.6700001</v>
      </c>
      <c r="C630" s="1">
        <v>42550845.170000002</v>
      </c>
      <c r="D630" s="1">
        <v>-161547.4</v>
      </c>
      <c r="E630" s="1">
        <v>67330.55</v>
      </c>
      <c r="F630" s="1">
        <v>553033013.10000002</v>
      </c>
      <c r="G630" s="1">
        <v>553127229.96000004</v>
      </c>
      <c r="H630" s="1">
        <v>510576384.79000002</v>
      </c>
      <c r="I630" s="1">
        <v>1582575326.01</v>
      </c>
      <c r="J630" s="1">
        <v>121555627.34</v>
      </c>
      <c r="K630" s="1">
        <v>0</v>
      </c>
      <c r="L630" s="1">
        <v>0</v>
      </c>
    </row>
    <row r="631" spans="1:12" x14ac:dyDescent="0.25">
      <c r="A631" t="s">
        <v>0</v>
      </c>
    </row>
    <row r="633" spans="1:12" x14ac:dyDescent="0.25">
      <c r="A633" t="s">
        <v>1</v>
      </c>
    </row>
    <row r="634" spans="1:12" x14ac:dyDescent="0.25">
      <c r="A634" t="s">
        <v>121</v>
      </c>
    </row>
    <row r="636" spans="1:12" x14ac:dyDescent="0.25">
      <c r="A636" t="s">
        <v>2</v>
      </c>
    </row>
    <row r="637" spans="1:12" x14ac:dyDescent="0.25">
      <c r="A637" t="s">
        <v>3</v>
      </c>
      <c r="B637" t="s">
        <v>4</v>
      </c>
      <c r="C637" t="s">
        <v>5</v>
      </c>
      <c r="D637" t="s">
        <v>6</v>
      </c>
      <c r="E637" t="s">
        <v>7</v>
      </c>
      <c r="F637" t="s">
        <v>8</v>
      </c>
      <c r="G637" t="s">
        <v>9</v>
      </c>
      <c r="H637" t="s">
        <v>10</v>
      </c>
      <c r="I637" t="s">
        <v>11</v>
      </c>
      <c r="J637" t="s">
        <v>12</v>
      </c>
      <c r="K637" t="s">
        <v>13</v>
      </c>
      <c r="L637" t="s">
        <v>14</v>
      </c>
    </row>
    <row r="639" spans="1:12" x14ac:dyDescent="0.25">
      <c r="A639" t="s">
        <v>15</v>
      </c>
    </row>
    <row r="640" spans="1:12" x14ac:dyDescent="0.25">
      <c r="A640" t="s">
        <v>16</v>
      </c>
      <c r="B640" s="1">
        <v>809170226.35000002</v>
      </c>
      <c r="C640" s="1">
        <v>-593500.32999999996</v>
      </c>
      <c r="D640" s="1">
        <v>83791.899999999994</v>
      </c>
      <c r="E640" s="1">
        <v>306966702.06</v>
      </c>
      <c r="F640" s="1">
        <v>307476410.5</v>
      </c>
      <c r="G640" s="1">
        <v>23719362.190000001</v>
      </c>
      <c r="H640" s="1">
        <v>283757048.31</v>
      </c>
      <c r="I640" s="1">
        <v>877047720.17999995</v>
      </c>
      <c r="J640" s="1">
        <v>67877493.829999998</v>
      </c>
      <c r="K640" s="1">
        <v>0</v>
      </c>
      <c r="L640" s="1">
        <v>0</v>
      </c>
    </row>
    <row r="641" spans="1:12" x14ac:dyDescent="0.25">
      <c r="A641" t="s">
        <v>17</v>
      </c>
      <c r="B641" s="1">
        <v>809170226.35000002</v>
      </c>
      <c r="C641" s="1">
        <v>-593500.32999999996</v>
      </c>
      <c r="D641" s="1">
        <v>83791.899999999994</v>
      </c>
      <c r="E641" s="1">
        <v>306966702.06</v>
      </c>
      <c r="F641" s="1">
        <v>307476410.5</v>
      </c>
      <c r="G641" s="1">
        <v>23719362.190000001</v>
      </c>
      <c r="H641" s="1">
        <v>283757048.31</v>
      </c>
      <c r="I641" s="1">
        <v>877047720.17999995</v>
      </c>
      <c r="J641" s="1">
        <v>67877493.829999998</v>
      </c>
      <c r="K641" s="1">
        <v>0</v>
      </c>
      <c r="L641" s="1">
        <v>0</v>
      </c>
    </row>
    <row r="642" spans="1:12" x14ac:dyDescent="0.25">
      <c r="A642" t="s">
        <v>18</v>
      </c>
      <c r="B642" s="1">
        <v>809170226.35000002</v>
      </c>
      <c r="C642" s="1">
        <v>23719362.190000001</v>
      </c>
      <c r="D642" s="1">
        <v>-593500.32999999996</v>
      </c>
      <c r="E642" s="1">
        <v>83791.899999999994</v>
      </c>
      <c r="F642" s="1">
        <v>306966702.06</v>
      </c>
      <c r="G642" s="1">
        <v>307476410.5</v>
      </c>
      <c r="H642" s="1">
        <v>283757048.31</v>
      </c>
      <c r="I642" s="1">
        <v>877047720.17999995</v>
      </c>
      <c r="J642" s="1">
        <v>67877493.829999998</v>
      </c>
      <c r="K642" s="1">
        <v>0</v>
      </c>
      <c r="L642" s="1">
        <v>0</v>
      </c>
    </row>
    <row r="643" spans="1:12" x14ac:dyDescent="0.25">
      <c r="A643" t="s">
        <v>19</v>
      </c>
      <c r="B643" s="1">
        <v>809170226.35000002</v>
      </c>
      <c r="C643" s="1">
        <v>23719362.190000001</v>
      </c>
      <c r="D643" s="1">
        <v>-593500.32999999996</v>
      </c>
      <c r="E643" s="1">
        <v>83791.899999999994</v>
      </c>
      <c r="F643" s="1">
        <v>306966702.06</v>
      </c>
      <c r="G643" s="1">
        <v>307476410.5</v>
      </c>
      <c r="H643" s="1">
        <v>283757048.31</v>
      </c>
      <c r="I643" s="1">
        <v>877047720.17999995</v>
      </c>
      <c r="J643" s="1">
        <v>67877493.829999998</v>
      </c>
      <c r="K643" s="1">
        <v>0</v>
      </c>
      <c r="L643" s="1">
        <v>0</v>
      </c>
    </row>
    <row r="644" spans="1:12" x14ac:dyDescent="0.25">
      <c r="A644" t="s">
        <v>34</v>
      </c>
      <c r="B644" t="s">
        <v>4</v>
      </c>
      <c r="C644" t="s">
        <v>5</v>
      </c>
      <c r="D644" t="s">
        <v>6</v>
      </c>
      <c r="E644" t="s">
        <v>7</v>
      </c>
      <c r="F644" t="s">
        <v>8</v>
      </c>
      <c r="G644" t="s">
        <v>9</v>
      </c>
      <c r="H644" t="s">
        <v>10</v>
      </c>
      <c r="I644" t="s">
        <v>11</v>
      </c>
      <c r="J644" t="s">
        <v>12</v>
      </c>
      <c r="K644" t="s">
        <v>13</v>
      </c>
      <c r="L644" t="s">
        <v>14</v>
      </c>
    </row>
    <row r="646" spans="1:12" x14ac:dyDescent="0.25">
      <c r="A646" t="s">
        <v>15</v>
      </c>
    </row>
    <row r="647" spans="1:12" x14ac:dyDescent="0.25">
      <c r="A647" t="s">
        <v>35</v>
      </c>
      <c r="B647" s="1">
        <v>366.01</v>
      </c>
      <c r="C647" s="1">
        <v>0</v>
      </c>
      <c r="D647" s="1">
        <v>1.02</v>
      </c>
      <c r="E647" s="1">
        <v>1.51</v>
      </c>
      <c r="F647" s="1">
        <v>0.49</v>
      </c>
      <c r="G647" s="1">
        <v>-2.69</v>
      </c>
      <c r="H647" s="1">
        <v>3.18</v>
      </c>
      <c r="I647" s="1">
        <v>128.94</v>
      </c>
      <c r="J647" s="1">
        <v>-237.07</v>
      </c>
      <c r="K647" s="1">
        <v>0</v>
      </c>
      <c r="L647" s="1">
        <v>0</v>
      </c>
    </row>
    <row r="648" spans="1:12" x14ac:dyDescent="0.25">
      <c r="A648" t="s">
        <v>17</v>
      </c>
      <c r="B648" s="1">
        <v>366.01</v>
      </c>
      <c r="C648" s="1">
        <v>0</v>
      </c>
      <c r="D648" s="1">
        <v>1.02</v>
      </c>
      <c r="E648" s="1">
        <v>1.51</v>
      </c>
      <c r="F648" s="1">
        <v>0.49</v>
      </c>
      <c r="G648" s="1">
        <v>-2.69</v>
      </c>
      <c r="H648" s="1">
        <v>3.18</v>
      </c>
      <c r="I648" s="1">
        <v>128.94</v>
      </c>
      <c r="J648" s="1">
        <v>-237.07</v>
      </c>
      <c r="K648" s="1">
        <v>0</v>
      </c>
      <c r="L648" s="1">
        <v>0</v>
      </c>
    </row>
    <row r="649" spans="1:12" x14ac:dyDescent="0.25">
      <c r="A649" t="s">
        <v>36</v>
      </c>
      <c r="B649" s="1">
        <v>-0.01</v>
      </c>
      <c r="C649" s="1">
        <v>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-0.01</v>
      </c>
      <c r="J649" s="1">
        <v>0</v>
      </c>
      <c r="K649" s="1">
        <v>0</v>
      </c>
      <c r="L649" s="1">
        <v>0</v>
      </c>
    </row>
    <row r="650" spans="1:12" x14ac:dyDescent="0.25">
      <c r="A650" t="s">
        <v>17</v>
      </c>
      <c r="B650" s="1">
        <v>-0.01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-0.01</v>
      </c>
      <c r="J650" s="1">
        <v>0</v>
      </c>
      <c r="K650" s="1">
        <v>0</v>
      </c>
      <c r="L650" s="1">
        <v>0</v>
      </c>
    </row>
    <row r="651" spans="1:12" x14ac:dyDescent="0.25">
      <c r="A651" t="s">
        <v>37</v>
      </c>
      <c r="B651" s="1">
        <v>0.03</v>
      </c>
      <c r="C651" s="1">
        <v>0</v>
      </c>
      <c r="D651" s="1">
        <v>11.59</v>
      </c>
      <c r="E651" s="1">
        <v>0</v>
      </c>
      <c r="F651" s="1">
        <v>-11.59</v>
      </c>
      <c r="G651" s="1">
        <v>0</v>
      </c>
      <c r="H651" s="1">
        <v>-11.59</v>
      </c>
      <c r="I651" s="1">
        <v>0.03</v>
      </c>
      <c r="J651" s="1">
        <v>0</v>
      </c>
      <c r="K651" s="1">
        <v>0</v>
      </c>
      <c r="L651" s="1">
        <v>0</v>
      </c>
    </row>
    <row r="652" spans="1:12" x14ac:dyDescent="0.25">
      <c r="A652" t="s">
        <v>17</v>
      </c>
      <c r="B652" s="1">
        <v>0.03</v>
      </c>
      <c r="C652" s="1">
        <v>0</v>
      </c>
      <c r="D652" s="1">
        <v>11.59</v>
      </c>
      <c r="E652" s="1">
        <v>0</v>
      </c>
      <c r="F652" s="1">
        <v>-11.59</v>
      </c>
      <c r="G652" s="1">
        <v>0</v>
      </c>
      <c r="H652" s="1">
        <v>-11.59</v>
      </c>
      <c r="I652" s="1">
        <v>0.03</v>
      </c>
      <c r="J652" s="1">
        <v>0</v>
      </c>
      <c r="K652" s="1">
        <v>0</v>
      </c>
      <c r="L652" s="1">
        <v>0</v>
      </c>
    </row>
    <row r="653" spans="1:12" x14ac:dyDescent="0.25">
      <c r="A653" t="s">
        <v>38</v>
      </c>
      <c r="B653" s="1">
        <v>-265209.81</v>
      </c>
      <c r="C653" s="1">
        <v>0.02</v>
      </c>
      <c r="D653" s="1">
        <v>-0.01</v>
      </c>
      <c r="E653" s="1">
        <v>-3108.38</v>
      </c>
      <c r="F653" s="1">
        <v>-3108.39</v>
      </c>
      <c r="G653" s="1">
        <v>0</v>
      </c>
      <c r="H653" s="1">
        <v>-3108.39</v>
      </c>
      <c r="I653" s="1">
        <v>-265209.81</v>
      </c>
      <c r="J653" s="1">
        <v>0</v>
      </c>
      <c r="K653" s="1">
        <v>0</v>
      </c>
      <c r="L653" s="1">
        <v>0</v>
      </c>
    </row>
    <row r="654" spans="1:12" x14ac:dyDescent="0.25">
      <c r="A654" t="s">
        <v>17</v>
      </c>
      <c r="B654" s="1">
        <v>-265209.81</v>
      </c>
      <c r="C654" s="1">
        <v>0.02</v>
      </c>
      <c r="D654" s="1">
        <v>-0.01</v>
      </c>
      <c r="E654" s="1">
        <v>-3108.38</v>
      </c>
      <c r="F654" s="1">
        <v>-3108.39</v>
      </c>
      <c r="G654" s="1">
        <v>0</v>
      </c>
      <c r="H654" s="1">
        <v>-3108.39</v>
      </c>
      <c r="I654" s="1">
        <v>-265209.81</v>
      </c>
      <c r="J654" s="1">
        <v>0</v>
      </c>
      <c r="K654" s="1">
        <v>0</v>
      </c>
      <c r="L654" s="1">
        <v>0</v>
      </c>
    </row>
    <row r="655" spans="1:12" x14ac:dyDescent="0.25">
      <c r="A655" t="s">
        <v>39</v>
      </c>
      <c r="B655" s="1">
        <v>13466.43</v>
      </c>
      <c r="C655" s="1">
        <v>0</v>
      </c>
      <c r="D655" s="1">
        <v>301</v>
      </c>
      <c r="E655" s="1">
        <v>330.4</v>
      </c>
      <c r="F655" s="1">
        <v>29.4</v>
      </c>
      <c r="G655" s="1">
        <v>0</v>
      </c>
      <c r="H655" s="1">
        <v>29.4</v>
      </c>
      <c r="I655" s="1">
        <v>13466.43</v>
      </c>
      <c r="J655" s="1">
        <v>0</v>
      </c>
      <c r="K655" s="1">
        <v>0</v>
      </c>
      <c r="L655" s="1">
        <v>0</v>
      </c>
    </row>
    <row r="656" spans="1:12" x14ac:dyDescent="0.25">
      <c r="A656" t="s">
        <v>17</v>
      </c>
      <c r="B656" s="1">
        <v>13466.43</v>
      </c>
      <c r="C656" s="1">
        <v>0</v>
      </c>
      <c r="D656" s="1">
        <v>301</v>
      </c>
      <c r="E656" s="1">
        <v>330.4</v>
      </c>
      <c r="F656" s="1">
        <v>29.4</v>
      </c>
      <c r="G656" s="1">
        <v>0</v>
      </c>
      <c r="H656" s="1">
        <v>29.4</v>
      </c>
      <c r="I656" s="1">
        <v>13466.43</v>
      </c>
      <c r="J656" s="1">
        <v>0</v>
      </c>
      <c r="K656" s="1">
        <v>0</v>
      </c>
      <c r="L656" s="1">
        <v>0</v>
      </c>
    </row>
    <row r="657" spans="1:12" x14ac:dyDescent="0.25">
      <c r="A657" t="s">
        <v>40</v>
      </c>
      <c r="B657" s="1">
        <v>368295.52</v>
      </c>
      <c r="C657" s="1">
        <v>-800.82</v>
      </c>
      <c r="D657" s="1">
        <v>122.43</v>
      </c>
      <c r="E657" s="1">
        <v>9036.1299999999992</v>
      </c>
      <c r="F657" s="1">
        <v>9714.52</v>
      </c>
      <c r="G657" s="1">
        <v>0</v>
      </c>
      <c r="H657" s="1">
        <v>9714.52</v>
      </c>
      <c r="I657" s="1">
        <v>368295.52</v>
      </c>
      <c r="J657" s="1">
        <v>0</v>
      </c>
      <c r="K657" s="1">
        <v>0</v>
      </c>
      <c r="L657" s="1">
        <v>0</v>
      </c>
    </row>
    <row r="658" spans="1:12" x14ac:dyDescent="0.25">
      <c r="A658" t="s">
        <v>17</v>
      </c>
      <c r="B658" s="1">
        <v>368295.52</v>
      </c>
      <c r="C658" s="1">
        <v>-800.82</v>
      </c>
      <c r="D658" s="1">
        <v>122.43</v>
      </c>
      <c r="E658" s="1">
        <v>9036.1299999999992</v>
      </c>
      <c r="F658" s="1">
        <v>9714.52</v>
      </c>
      <c r="G658" s="1">
        <v>0</v>
      </c>
      <c r="H658" s="1">
        <v>9714.52</v>
      </c>
      <c r="I658" s="1">
        <v>368295.52</v>
      </c>
      <c r="J658" s="1">
        <v>0</v>
      </c>
      <c r="K658" s="1">
        <v>0</v>
      </c>
      <c r="L658" s="1">
        <v>0</v>
      </c>
    </row>
    <row r="659" spans="1:12" x14ac:dyDescent="0.25">
      <c r="A659" t="s">
        <v>41</v>
      </c>
      <c r="B659" s="1">
        <v>6890.84</v>
      </c>
      <c r="C659" s="1">
        <v>0</v>
      </c>
      <c r="D659" s="1">
        <v>113.44</v>
      </c>
      <c r="E659" s="1">
        <v>133.24</v>
      </c>
      <c r="F659" s="1">
        <v>19.8</v>
      </c>
      <c r="G659" s="1">
        <v>-5.04</v>
      </c>
      <c r="H659" s="1">
        <v>24.84</v>
      </c>
      <c r="I659" s="1">
        <v>5430.54</v>
      </c>
      <c r="J659" s="1">
        <v>-1460.3</v>
      </c>
      <c r="K659" s="1">
        <v>0</v>
      </c>
      <c r="L659" s="1">
        <v>0</v>
      </c>
    </row>
    <row r="660" spans="1:12" x14ac:dyDescent="0.25">
      <c r="A660" t="s">
        <v>17</v>
      </c>
      <c r="B660" s="1">
        <v>6890.84</v>
      </c>
      <c r="C660" s="1">
        <v>0</v>
      </c>
      <c r="D660" s="1">
        <v>113.44</v>
      </c>
      <c r="E660" s="1">
        <v>133.24</v>
      </c>
      <c r="F660" s="1">
        <v>19.8</v>
      </c>
      <c r="G660" s="1">
        <v>-5.04</v>
      </c>
      <c r="H660" s="1">
        <v>24.84</v>
      </c>
      <c r="I660" s="1">
        <v>5430.54</v>
      </c>
      <c r="J660" s="1">
        <v>-1460.3</v>
      </c>
      <c r="K660" s="1">
        <v>0</v>
      </c>
      <c r="L660" s="1">
        <v>0</v>
      </c>
    </row>
    <row r="661" spans="1:12" x14ac:dyDescent="0.25">
      <c r="A661" t="s">
        <v>18</v>
      </c>
      <c r="B661" s="1">
        <v>123809.01</v>
      </c>
      <c r="C661" s="1">
        <v>-7.73</v>
      </c>
      <c r="D661" s="1">
        <v>-800.8</v>
      </c>
      <c r="E661" s="1">
        <v>549.47</v>
      </c>
      <c r="F661" s="1">
        <v>6392.9</v>
      </c>
      <c r="G661" s="1">
        <v>6644.23</v>
      </c>
      <c r="H661" s="1">
        <v>6651.96</v>
      </c>
      <c r="I661" s="1">
        <v>122111.64</v>
      </c>
      <c r="J661" s="1">
        <v>-1697.37</v>
      </c>
      <c r="K661" s="1">
        <v>0</v>
      </c>
      <c r="L661" s="1">
        <v>0</v>
      </c>
    </row>
    <row r="662" spans="1:12" x14ac:dyDescent="0.25">
      <c r="A662" t="s">
        <v>19</v>
      </c>
      <c r="B662" s="1">
        <v>123809.01</v>
      </c>
      <c r="C662" s="1">
        <v>-7.73</v>
      </c>
      <c r="D662" s="1">
        <v>-800.8</v>
      </c>
      <c r="E662" s="1">
        <v>549.47</v>
      </c>
      <c r="F662" s="1">
        <v>6392.9</v>
      </c>
      <c r="G662" s="1">
        <v>6644.23</v>
      </c>
      <c r="H662" s="1">
        <v>6651.96</v>
      </c>
      <c r="I662" s="1">
        <v>122111.64</v>
      </c>
      <c r="J662" s="1">
        <v>-1697.37</v>
      </c>
      <c r="K662" s="1">
        <v>0</v>
      </c>
      <c r="L662" s="1">
        <v>0</v>
      </c>
    </row>
    <row r="663" spans="1:12" x14ac:dyDescent="0.25">
      <c r="A663" t="s">
        <v>32</v>
      </c>
      <c r="B663" t="s">
        <v>4</v>
      </c>
      <c r="C663" t="s">
        <v>5</v>
      </c>
      <c r="D663" t="s">
        <v>6</v>
      </c>
      <c r="E663" t="s">
        <v>7</v>
      </c>
      <c r="F663" t="s">
        <v>8</v>
      </c>
      <c r="G663" t="s">
        <v>9</v>
      </c>
      <c r="H663" t="s">
        <v>10</v>
      </c>
      <c r="I663" t="s">
        <v>11</v>
      </c>
      <c r="J663" t="s">
        <v>12</v>
      </c>
      <c r="K663" t="s">
        <v>13</v>
      </c>
      <c r="L663" t="s">
        <v>14</v>
      </c>
    </row>
    <row r="665" spans="1:12" x14ac:dyDescent="0.25">
      <c r="A665" t="s">
        <v>15</v>
      </c>
    </row>
    <row r="666" spans="1:12" x14ac:dyDescent="0.25">
      <c r="A666" t="s">
        <v>42</v>
      </c>
      <c r="B666" s="1">
        <v>-0.01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-0.01</v>
      </c>
      <c r="J666" s="1">
        <v>0</v>
      </c>
      <c r="K666" s="1">
        <v>0</v>
      </c>
      <c r="L666" s="1">
        <v>0</v>
      </c>
    </row>
    <row r="667" spans="1:12" x14ac:dyDescent="0.25">
      <c r="A667" t="s">
        <v>17</v>
      </c>
      <c r="B667" s="1">
        <v>-0.01</v>
      </c>
      <c r="C667" s="1">
        <v>0</v>
      </c>
      <c r="D667" s="1">
        <v>0</v>
      </c>
      <c r="E667" s="1">
        <v>0</v>
      </c>
      <c r="F667" s="1">
        <v>0</v>
      </c>
      <c r="G667" s="1">
        <v>0</v>
      </c>
      <c r="H667" s="1">
        <v>0</v>
      </c>
      <c r="I667" s="1">
        <v>-0.01</v>
      </c>
      <c r="J667" s="1">
        <v>0</v>
      </c>
      <c r="K667" s="1">
        <v>0</v>
      </c>
      <c r="L667" s="1">
        <v>0</v>
      </c>
    </row>
    <row r="668" spans="1:12" x14ac:dyDescent="0.25">
      <c r="A668" t="s">
        <v>43</v>
      </c>
      <c r="B668" s="1">
        <v>0.03</v>
      </c>
      <c r="C668" s="1">
        <v>0</v>
      </c>
      <c r="D668" s="1">
        <v>-9.15</v>
      </c>
      <c r="E668" s="1">
        <v>0.01</v>
      </c>
      <c r="F668" s="1">
        <v>9.16</v>
      </c>
      <c r="G668" s="1">
        <v>0</v>
      </c>
      <c r="H668" s="1">
        <v>9.16</v>
      </c>
      <c r="I668" s="1">
        <v>0.03</v>
      </c>
      <c r="J668" s="1">
        <v>0</v>
      </c>
      <c r="K668" s="1">
        <v>0</v>
      </c>
      <c r="L668" s="1">
        <v>0</v>
      </c>
    </row>
    <row r="669" spans="1:12" x14ac:dyDescent="0.25">
      <c r="A669" t="s">
        <v>17</v>
      </c>
      <c r="B669" s="1">
        <v>0.03</v>
      </c>
      <c r="C669" s="1">
        <v>0</v>
      </c>
      <c r="D669" s="1">
        <v>-9.15</v>
      </c>
      <c r="E669" s="1">
        <v>0.01</v>
      </c>
      <c r="F669" s="1">
        <v>9.16</v>
      </c>
      <c r="G669" s="1">
        <v>0</v>
      </c>
      <c r="H669" s="1">
        <v>9.16</v>
      </c>
      <c r="I669" s="1">
        <v>0.03</v>
      </c>
      <c r="J669" s="1">
        <v>0</v>
      </c>
      <c r="K669" s="1">
        <v>0</v>
      </c>
      <c r="L669" s="1">
        <v>0</v>
      </c>
    </row>
    <row r="670" spans="1:12" x14ac:dyDescent="0.25">
      <c r="A670" t="s">
        <v>44</v>
      </c>
      <c r="B670" s="1">
        <v>-102856.83</v>
      </c>
      <c r="C670" s="1">
        <v>0.01</v>
      </c>
      <c r="D670" s="1">
        <v>0</v>
      </c>
      <c r="E670" s="1">
        <v>-34794.36</v>
      </c>
      <c r="F670" s="1">
        <v>-34794.370000000003</v>
      </c>
      <c r="G670" s="1">
        <v>0</v>
      </c>
      <c r="H670" s="1">
        <v>-34794.370000000003</v>
      </c>
      <c r="I670" s="1">
        <v>-102856.83</v>
      </c>
      <c r="J670" s="1">
        <v>0</v>
      </c>
      <c r="K670" s="1">
        <v>0</v>
      </c>
      <c r="L670" s="1">
        <v>0</v>
      </c>
    </row>
    <row r="671" spans="1:12" x14ac:dyDescent="0.25">
      <c r="A671" t="s">
        <v>17</v>
      </c>
      <c r="B671" s="1">
        <v>-102856.83</v>
      </c>
      <c r="C671" s="1">
        <v>0.01</v>
      </c>
      <c r="D671" s="1">
        <v>0</v>
      </c>
      <c r="E671" s="1">
        <v>-34794.36</v>
      </c>
      <c r="F671" s="1">
        <v>-34794.370000000003</v>
      </c>
      <c r="G671" s="1">
        <v>0</v>
      </c>
      <c r="H671" s="1">
        <v>-34794.370000000003</v>
      </c>
      <c r="I671" s="1">
        <v>-102856.83</v>
      </c>
      <c r="J671" s="1">
        <v>0</v>
      </c>
      <c r="K671" s="1">
        <v>0</v>
      </c>
      <c r="L671" s="1">
        <v>0</v>
      </c>
    </row>
    <row r="672" spans="1:12" x14ac:dyDescent="0.25">
      <c r="A672" t="s">
        <v>45</v>
      </c>
      <c r="B672" s="1">
        <v>13466.43</v>
      </c>
      <c r="C672" s="1">
        <v>0</v>
      </c>
      <c r="D672" s="1">
        <v>4103.4799999999996</v>
      </c>
      <c r="E672" s="1">
        <v>4382.8500000000004</v>
      </c>
      <c r="F672" s="1">
        <v>279.37</v>
      </c>
      <c r="G672" s="1">
        <v>0</v>
      </c>
      <c r="H672" s="1">
        <v>279.37</v>
      </c>
      <c r="I672" s="1">
        <v>13466.43</v>
      </c>
      <c r="J672" s="1">
        <v>0</v>
      </c>
      <c r="K672" s="1">
        <v>0</v>
      </c>
      <c r="L672" s="1">
        <v>0</v>
      </c>
    </row>
    <row r="673" spans="1:12" x14ac:dyDescent="0.25">
      <c r="A673" t="s">
        <v>17</v>
      </c>
      <c r="B673" s="1">
        <v>13466.43</v>
      </c>
      <c r="C673" s="1">
        <v>0</v>
      </c>
      <c r="D673" s="1">
        <v>4103.4799999999996</v>
      </c>
      <c r="E673" s="1">
        <v>4382.8500000000004</v>
      </c>
      <c r="F673" s="1">
        <v>279.37</v>
      </c>
      <c r="G673" s="1">
        <v>0</v>
      </c>
      <c r="H673" s="1">
        <v>279.37</v>
      </c>
      <c r="I673" s="1">
        <v>13466.43</v>
      </c>
      <c r="J673" s="1">
        <v>0</v>
      </c>
      <c r="K673" s="1">
        <v>0</v>
      </c>
      <c r="L673" s="1">
        <v>0</v>
      </c>
    </row>
    <row r="674" spans="1:12" x14ac:dyDescent="0.25">
      <c r="A674" t="s">
        <v>46</v>
      </c>
      <c r="B674" s="1">
        <v>37596.080000000002</v>
      </c>
      <c r="C674" s="1">
        <v>-464.87</v>
      </c>
      <c r="D674" s="1">
        <v>1587.39</v>
      </c>
      <c r="E674" s="1">
        <v>12236.21</v>
      </c>
      <c r="F674" s="1">
        <v>11113.69</v>
      </c>
      <c r="G674" s="1">
        <v>0</v>
      </c>
      <c r="H674" s="1">
        <v>11113.69</v>
      </c>
      <c r="I674" s="1">
        <v>37596.080000000002</v>
      </c>
      <c r="J674" s="1">
        <v>0</v>
      </c>
      <c r="K674" s="1">
        <v>0</v>
      </c>
      <c r="L674" s="1">
        <v>0</v>
      </c>
    </row>
    <row r="675" spans="1:12" x14ac:dyDescent="0.25">
      <c r="A675" t="s">
        <v>17</v>
      </c>
      <c r="B675" s="1">
        <v>37596.080000000002</v>
      </c>
      <c r="C675" s="1">
        <v>-464.87</v>
      </c>
      <c r="D675" s="1">
        <v>1587.39</v>
      </c>
      <c r="E675" s="1">
        <v>12236.21</v>
      </c>
      <c r="F675" s="1">
        <v>11113.69</v>
      </c>
      <c r="G675" s="1">
        <v>0</v>
      </c>
      <c r="H675" s="1">
        <v>11113.69</v>
      </c>
      <c r="I675" s="1">
        <v>37596.080000000002</v>
      </c>
      <c r="J675" s="1">
        <v>0</v>
      </c>
      <c r="K675" s="1">
        <v>0</v>
      </c>
      <c r="L675" s="1">
        <v>0</v>
      </c>
    </row>
    <row r="676" spans="1:12" x14ac:dyDescent="0.25">
      <c r="A676" t="s">
        <v>47</v>
      </c>
      <c r="B676" s="1">
        <v>2603.5300000000002</v>
      </c>
      <c r="C676" s="1">
        <v>-0.04</v>
      </c>
      <c r="D676" s="1">
        <v>701.17</v>
      </c>
      <c r="E676" s="1">
        <v>741.56</v>
      </c>
      <c r="F676" s="1">
        <v>40.43</v>
      </c>
      <c r="G676" s="1">
        <v>-5.5</v>
      </c>
      <c r="H676" s="1">
        <v>45.93</v>
      </c>
      <c r="I676" s="1">
        <v>2278.4699999999998</v>
      </c>
      <c r="J676" s="1">
        <v>-325.06</v>
      </c>
      <c r="K676" s="1">
        <v>0</v>
      </c>
      <c r="L676" s="1">
        <v>0</v>
      </c>
    </row>
    <row r="677" spans="1:12" x14ac:dyDescent="0.25">
      <c r="A677" t="s">
        <v>17</v>
      </c>
      <c r="B677" s="1">
        <v>2603.5300000000002</v>
      </c>
      <c r="C677" s="1">
        <v>-0.04</v>
      </c>
      <c r="D677" s="1">
        <v>701.17</v>
      </c>
      <c r="E677" s="1">
        <v>741.56</v>
      </c>
      <c r="F677" s="1">
        <v>40.43</v>
      </c>
      <c r="G677" s="1">
        <v>-5.5</v>
      </c>
      <c r="H677" s="1">
        <v>45.93</v>
      </c>
      <c r="I677" s="1">
        <v>2278.4699999999998</v>
      </c>
      <c r="J677" s="1">
        <v>-325.06</v>
      </c>
      <c r="K677" s="1">
        <v>0</v>
      </c>
      <c r="L677" s="1">
        <v>0</v>
      </c>
    </row>
    <row r="678" spans="1:12" x14ac:dyDescent="0.25">
      <c r="A678" t="s">
        <v>18</v>
      </c>
      <c r="B678" s="1">
        <v>-49190.77</v>
      </c>
      <c r="C678" s="1">
        <v>-5.5</v>
      </c>
      <c r="D678" s="1">
        <v>-464.9</v>
      </c>
      <c r="E678" s="1">
        <v>6382.89</v>
      </c>
      <c r="F678" s="1">
        <v>-17433.73</v>
      </c>
      <c r="G678" s="1">
        <v>-23351.72</v>
      </c>
      <c r="H678" s="1">
        <v>-23346.22</v>
      </c>
      <c r="I678" s="1">
        <v>-49515.83</v>
      </c>
      <c r="J678" s="1">
        <v>-325.06</v>
      </c>
      <c r="K678" s="1">
        <v>0</v>
      </c>
      <c r="L678" s="1">
        <v>0</v>
      </c>
    </row>
    <row r="679" spans="1:12" x14ac:dyDescent="0.25">
      <c r="A679" t="s">
        <v>19</v>
      </c>
      <c r="B679" s="1">
        <v>-49190.77</v>
      </c>
      <c r="C679" s="1">
        <v>-5.5</v>
      </c>
      <c r="D679" s="1">
        <v>-464.9</v>
      </c>
      <c r="E679" s="1">
        <v>6382.89</v>
      </c>
      <c r="F679" s="1">
        <v>-17433.73</v>
      </c>
      <c r="G679" s="1">
        <v>-23351.72</v>
      </c>
      <c r="H679" s="1">
        <v>-23346.22</v>
      </c>
      <c r="I679" s="1">
        <v>-49515.83</v>
      </c>
      <c r="J679" s="1">
        <v>-325.06</v>
      </c>
      <c r="K679" s="1">
        <v>0</v>
      </c>
      <c r="L679" s="1">
        <v>0</v>
      </c>
    </row>
    <row r="680" spans="1:12" x14ac:dyDescent="0.25">
      <c r="A680" t="s">
        <v>48</v>
      </c>
      <c r="B680" t="s">
        <v>4</v>
      </c>
      <c r="C680" t="s">
        <v>5</v>
      </c>
      <c r="D680" t="s">
        <v>6</v>
      </c>
      <c r="E680" t="s">
        <v>7</v>
      </c>
      <c r="F680" t="s">
        <v>8</v>
      </c>
      <c r="G680" t="s">
        <v>9</v>
      </c>
      <c r="H680" t="s">
        <v>10</v>
      </c>
      <c r="I680" t="s">
        <v>11</v>
      </c>
      <c r="J680" t="s">
        <v>12</v>
      </c>
      <c r="K680" t="s">
        <v>13</v>
      </c>
      <c r="L680" t="s">
        <v>14</v>
      </c>
    </row>
    <row r="682" spans="1:12" x14ac:dyDescent="0.25">
      <c r="A682" t="s">
        <v>15</v>
      </c>
    </row>
    <row r="683" spans="1:12" x14ac:dyDescent="0.25">
      <c r="A683" t="s">
        <v>49</v>
      </c>
      <c r="B683" s="1">
        <v>13466.43</v>
      </c>
      <c r="C683" s="1">
        <v>-235.66</v>
      </c>
      <c r="D683" s="1">
        <v>0</v>
      </c>
      <c r="E683" s="1">
        <v>4713.25</v>
      </c>
      <c r="F683" s="1">
        <v>4948.91</v>
      </c>
      <c r="G683" s="1">
        <v>0</v>
      </c>
      <c r="H683" s="1">
        <v>4948.91</v>
      </c>
      <c r="I683" s="1">
        <v>13466.43</v>
      </c>
      <c r="J683" s="1">
        <v>0</v>
      </c>
      <c r="K683" s="1">
        <v>0</v>
      </c>
      <c r="L683" s="1">
        <v>0</v>
      </c>
    </row>
    <row r="684" spans="1:12" x14ac:dyDescent="0.25">
      <c r="A684" t="s">
        <v>17</v>
      </c>
      <c r="B684" s="1">
        <v>13466.43</v>
      </c>
      <c r="C684" s="1">
        <v>-235.66</v>
      </c>
      <c r="D684" s="1">
        <v>0</v>
      </c>
      <c r="E684" s="1">
        <v>4713.25</v>
      </c>
      <c r="F684" s="1">
        <v>4948.91</v>
      </c>
      <c r="G684" s="1">
        <v>0</v>
      </c>
      <c r="H684" s="1">
        <v>4948.91</v>
      </c>
      <c r="I684" s="1">
        <v>13466.43</v>
      </c>
      <c r="J684" s="1">
        <v>0</v>
      </c>
      <c r="K684" s="1">
        <v>0</v>
      </c>
      <c r="L684" s="1">
        <v>0</v>
      </c>
    </row>
    <row r="685" spans="1:12" x14ac:dyDescent="0.25">
      <c r="A685" t="s">
        <v>18</v>
      </c>
      <c r="B685" s="1">
        <v>13466.43</v>
      </c>
      <c r="C685" s="1">
        <v>0</v>
      </c>
      <c r="D685" s="1">
        <v>-235.66</v>
      </c>
      <c r="E685" s="1">
        <v>0</v>
      </c>
      <c r="F685" s="1">
        <v>4713.25</v>
      </c>
      <c r="G685" s="1">
        <v>4948.91</v>
      </c>
      <c r="H685" s="1">
        <v>4948.91</v>
      </c>
      <c r="I685" s="1">
        <v>13466.43</v>
      </c>
      <c r="J685" s="1">
        <v>0</v>
      </c>
      <c r="K685" s="1">
        <v>0</v>
      </c>
      <c r="L685" s="1">
        <v>0</v>
      </c>
    </row>
    <row r="686" spans="1:12" x14ac:dyDescent="0.25">
      <c r="A686" t="s">
        <v>19</v>
      </c>
      <c r="B686" s="1">
        <v>13466.43</v>
      </c>
      <c r="C686" s="1">
        <v>0</v>
      </c>
      <c r="D686" s="1">
        <v>-235.66</v>
      </c>
      <c r="E686" s="1">
        <v>0</v>
      </c>
      <c r="F686" s="1">
        <v>4713.25</v>
      </c>
      <c r="G686" s="1">
        <v>4948.91</v>
      </c>
      <c r="H686" s="1">
        <v>4948.91</v>
      </c>
      <c r="I686" s="1">
        <v>13466.43</v>
      </c>
      <c r="J686" s="1">
        <v>0</v>
      </c>
      <c r="K686" s="1">
        <v>0</v>
      </c>
      <c r="L686" s="1">
        <v>0</v>
      </c>
    </row>
    <row r="688" spans="1:12" x14ac:dyDescent="0.25">
      <c r="A688" t="s">
        <v>20</v>
      </c>
      <c r="B688" s="1">
        <v>809258311.01999998</v>
      </c>
      <c r="C688" s="1">
        <v>23719348.960000001</v>
      </c>
      <c r="D688" s="1">
        <v>-595001.68999999994</v>
      </c>
      <c r="E688" s="1">
        <v>90724.25</v>
      </c>
      <c r="F688" s="1">
        <v>306960374.48000002</v>
      </c>
      <c r="G688" s="1">
        <v>307464651.92000002</v>
      </c>
      <c r="H688" s="1">
        <v>283745302.95999998</v>
      </c>
      <c r="I688" s="1">
        <v>877133782.41999996</v>
      </c>
      <c r="J688" s="1">
        <v>67875471.400000006</v>
      </c>
      <c r="K688" s="1">
        <v>0</v>
      </c>
      <c r="L688" s="1">
        <v>0</v>
      </c>
    </row>
    <row r="689" spans="1:12" x14ac:dyDescent="0.25">
      <c r="A689" t="s">
        <v>0</v>
      </c>
    </row>
    <row r="692" spans="1:12" x14ac:dyDescent="0.25">
      <c r="A692" t="s">
        <v>1</v>
      </c>
    </row>
    <row r="693" spans="1:12" x14ac:dyDescent="0.25">
      <c r="A693" t="s">
        <v>122</v>
      </c>
    </row>
    <row r="695" spans="1:12" x14ac:dyDescent="0.25">
      <c r="A695" t="s">
        <v>2</v>
      </c>
    </row>
    <row r="696" spans="1:12" x14ac:dyDescent="0.25">
      <c r="A696" t="s">
        <v>3</v>
      </c>
      <c r="B696" t="s">
        <v>4</v>
      </c>
      <c r="C696" t="s">
        <v>5</v>
      </c>
      <c r="D696" t="s">
        <v>6</v>
      </c>
      <c r="E696" t="s">
        <v>7</v>
      </c>
      <c r="F696" t="s">
        <v>8</v>
      </c>
      <c r="G696" t="s">
        <v>9</v>
      </c>
      <c r="H696" t="s">
        <v>10</v>
      </c>
      <c r="I696" t="s">
        <v>11</v>
      </c>
      <c r="J696" t="s">
        <v>12</v>
      </c>
      <c r="K696" t="s">
        <v>13</v>
      </c>
      <c r="L696" t="s">
        <v>14</v>
      </c>
    </row>
    <row r="698" spans="1:12" x14ac:dyDescent="0.25">
      <c r="A698" t="s">
        <v>15</v>
      </c>
    </row>
    <row r="699" spans="1:12" x14ac:dyDescent="0.25">
      <c r="A699" t="s">
        <v>16</v>
      </c>
      <c r="B699" s="1">
        <v>58784286.140000001</v>
      </c>
      <c r="C699" s="1">
        <v>-240.89</v>
      </c>
      <c r="D699" s="1">
        <v>1417.7</v>
      </c>
      <c r="E699" s="1">
        <v>22142250.510000002</v>
      </c>
      <c r="F699" s="1">
        <v>22141073.710000001</v>
      </c>
      <c r="G699" s="1">
        <v>1568681.66</v>
      </c>
      <c r="H699" s="1">
        <v>20572392.050000001</v>
      </c>
      <c r="I699" s="1">
        <v>63263572.890000001</v>
      </c>
      <c r="J699" s="1">
        <v>4479286.75</v>
      </c>
      <c r="K699" s="1">
        <v>0</v>
      </c>
      <c r="L699" s="1">
        <v>0</v>
      </c>
    </row>
    <row r="700" spans="1:12" x14ac:dyDescent="0.25">
      <c r="A700" t="s">
        <v>17</v>
      </c>
      <c r="B700" s="1">
        <v>58784286.140000001</v>
      </c>
      <c r="C700" s="1">
        <v>-240.89</v>
      </c>
      <c r="D700" s="1">
        <v>1417.7</v>
      </c>
      <c r="E700" s="1">
        <v>22142250.510000002</v>
      </c>
      <c r="F700" s="1">
        <v>22141073.710000001</v>
      </c>
      <c r="G700" s="1">
        <v>1568681.66</v>
      </c>
      <c r="H700" s="1">
        <v>20572392.050000001</v>
      </c>
      <c r="I700" s="1">
        <v>63263572.890000001</v>
      </c>
      <c r="J700" s="1">
        <v>4479286.75</v>
      </c>
      <c r="K700" s="1">
        <v>0</v>
      </c>
      <c r="L700" s="1">
        <v>0</v>
      </c>
    </row>
    <row r="701" spans="1:12" x14ac:dyDescent="0.25">
      <c r="A701" t="s">
        <v>18</v>
      </c>
      <c r="B701" s="1">
        <v>58784286.140000001</v>
      </c>
      <c r="C701" s="1">
        <v>1568681.66</v>
      </c>
      <c r="D701" s="1">
        <v>-240.89</v>
      </c>
      <c r="E701" s="1">
        <v>1417.7</v>
      </c>
      <c r="F701" s="1">
        <v>22142250.510000002</v>
      </c>
      <c r="G701" s="1">
        <v>22141073.710000001</v>
      </c>
      <c r="H701" s="1">
        <v>20572392.050000001</v>
      </c>
      <c r="I701" s="1">
        <v>63263572.890000001</v>
      </c>
      <c r="J701" s="1">
        <v>4479286.75</v>
      </c>
      <c r="K701" s="1">
        <v>0</v>
      </c>
      <c r="L701" s="1">
        <v>0</v>
      </c>
    </row>
    <row r="702" spans="1:12" x14ac:dyDescent="0.25">
      <c r="A702" t="s">
        <v>19</v>
      </c>
      <c r="B702" s="1">
        <v>58784286.140000001</v>
      </c>
      <c r="C702" s="1">
        <v>1568681.66</v>
      </c>
      <c r="D702" s="1">
        <v>-240.89</v>
      </c>
      <c r="E702" s="1">
        <v>1417.7</v>
      </c>
      <c r="F702" s="1">
        <v>22142250.510000002</v>
      </c>
      <c r="G702" s="1">
        <v>22141073.710000001</v>
      </c>
      <c r="H702" s="1">
        <v>20572392.050000001</v>
      </c>
      <c r="I702" s="1">
        <v>63263572.890000001</v>
      </c>
      <c r="J702" s="1">
        <v>4479286.75</v>
      </c>
      <c r="K702" s="1">
        <v>0</v>
      </c>
      <c r="L702" s="1">
        <v>0</v>
      </c>
    </row>
    <row r="704" spans="1:12" x14ac:dyDescent="0.25">
      <c r="A704" t="s">
        <v>20</v>
      </c>
      <c r="B704" s="1">
        <v>58784286.140000001</v>
      </c>
      <c r="C704" s="1">
        <v>1568681.66</v>
      </c>
      <c r="D704" s="1">
        <v>-240.89</v>
      </c>
      <c r="E704" s="1">
        <v>1417.7</v>
      </c>
      <c r="F704" s="1">
        <v>22142250.510000002</v>
      </c>
      <c r="G704" s="1">
        <v>22141073.710000001</v>
      </c>
      <c r="H704" s="1">
        <v>20572392.050000001</v>
      </c>
      <c r="I704" s="1">
        <v>63263572.890000001</v>
      </c>
      <c r="J704" s="1">
        <v>4479286.75</v>
      </c>
      <c r="K704" s="1">
        <v>0</v>
      </c>
      <c r="L704" s="1">
        <v>0</v>
      </c>
    </row>
    <row r="705" spans="1:12" x14ac:dyDescent="0.25">
      <c r="A705" t="s">
        <v>0</v>
      </c>
    </row>
    <row r="707" spans="1:12" x14ac:dyDescent="0.25">
      <c r="A707" t="s">
        <v>1</v>
      </c>
    </row>
    <row r="708" spans="1:12" x14ac:dyDescent="0.25">
      <c r="A708" t="s">
        <v>123</v>
      </c>
    </row>
    <row r="710" spans="1:12" x14ac:dyDescent="0.25">
      <c r="A710" t="s">
        <v>2</v>
      </c>
    </row>
    <row r="711" spans="1:12" x14ac:dyDescent="0.25">
      <c r="A711" t="s">
        <v>3</v>
      </c>
      <c r="B711" t="s">
        <v>4</v>
      </c>
      <c r="C711" t="s">
        <v>5</v>
      </c>
      <c r="D711" t="s">
        <v>6</v>
      </c>
      <c r="E711" t="s">
        <v>7</v>
      </c>
      <c r="F711" t="s">
        <v>8</v>
      </c>
      <c r="G711" t="s">
        <v>9</v>
      </c>
      <c r="H711" t="s">
        <v>10</v>
      </c>
      <c r="I711" t="s">
        <v>11</v>
      </c>
      <c r="J711" t="s">
        <v>12</v>
      </c>
      <c r="K711" t="s">
        <v>13</v>
      </c>
      <c r="L711" t="s">
        <v>14</v>
      </c>
    </row>
    <row r="713" spans="1:12" x14ac:dyDescent="0.25">
      <c r="A713" t="s">
        <v>15</v>
      </c>
    </row>
    <row r="714" spans="1:12" x14ac:dyDescent="0.25">
      <c r="A714" t="s">
        <v>16</v>
      </c>
      <c r="B714" s="1">
        <v>318423005.81</v>
      </c>
      <c r="C714" s="1">
        <v>-1730.86</v>
      </c>
      <c r="D714" s="1">
        <v>4702.5</v>
      </c>
      <c r="E714" s="1">
        <v>110984712.54000001</v>
      </c>
      <c r="F714" s="1">
        <v>110981740.90000001</v>
      </c>
      <c r="G714" s="1">
        <v>-462640.26</v>
      </c>
      <c r="H714" s="1">
        <v>111444381.16</v>
      </c>
      <c r="I714" s="1">
        <v>317099178.69</v>
      </c>
      <c r="J714" s="1">
        <v>-1323827.1200000001</v>
      </c>
      <c r="K714" s="1">
        <v>0</v>
      </c>
      <c r="L714" s="1">
        <v>0</v>
      </c>
    </row>
    <row r="715" spans="1:12" x14ac:dyDescent="0.25">
      <c r="A715" t="s">
        <v>17</v>
      </c>
      <c r="B715" s="1">
        <v>318423005.81</v>
      </c>
      <c r="C715" s="1">
        <v>-1730.86</v>
      </c>
      <c r="D715" s="1">
        <v>4702.5</v>
      </c>
      <c r="E715" s="1">
        <v>110984712.54000001</v>
      </c>
      <c r="F715" s="1">
        <v>110981740.90000001</v>
      </c>
      <c r="G715" s="1">
        <v>-462640.26</v>
      </c>
      <c r="H715" s="1">
        <v>111444381.16</v>
      </c>
      <c r="I715" s="1">
        <v>317099178.69</v>
      </c>
      <c r="J715" s="1">
        <v>-1323827.1200000001</v>
      </c>
      <c r="K715" s="1">
        <v>0</v>
      </c>
      <c r="L715" s="1">
        <v>0</v>
      </c>
    </row>
    <row r="716" spans="1:12" x14ac:dyDescent="0.25">
      <c r="A716" t="s">
        <v>21</v>
      </c>
      <c r="B716" s="1">
        <v>80684032.430000007</v>
      </c>
      <c r="C716" s="1">
        <v>-0.01</v>
      </c>
      <c r="D716" s="1">
        <v>0.78</v>
      </c>
      <c r="E716" s="1">
        <v>26891894.969999999</v>
      </c>
      <c r="F716" s="1">
        <v>26891894.199999999</v>
      </c>
      <c r="G716" s="1">
        <v>-1347516.32</v>
      </c>
      <c r="H716" s="1">
        <v>28239410.52</v>
      </c>
      <c r="I716" s="1">
        <v>76833985.629999995</v>
      </c>
      <c r="J716" s="1">
        <v>-3850046.8</v>
      </c>
      <c r="K716" s="1">
        <v>0</v>
      </c>
      <c r="L716" s="1">
        <v>0</v>
      </c>
    </row>
    <row r="717" spans="1:12" x14ac:dyDescent="0.25">
      <c r="A717" t="s">
        <v>22</v>
      </c>
      <c r="B717" s="1">
        <v>-5221716.32</v>
      </c>
      <c r="C717" s="1">
        <v>0.02</v>
      </c>
      <c r="D717" s="1">
        <v>-0.06</v>
      </c>
      <c r="E717" s="1">
        <v>-1759107.4</v>
      </c>
      <c r="F717" s="1">
        <v>-1759107.36</v>
      </c>
      <c r="G717" s="1">
        <v>68493.31</v>
      </c>
      <c r="H717" s="1">
        <v>-1827600.67</v>
      </c>
      <c r="I717" s="1">
        <v>-5026021.1500000004</v>
      </c>
      <c r="J717" s="1">
        <v>195695.17</v>
      </c>
      <c r="K717" s="1">
        <v>0</v>
      </c>
      <c r="L717" s="1">
        <v>0</v>
      </c>
    </row>
    <row r="718" spans="1:12" x14ac:dyDescent="0.25">
      <c r="A718" t="s">
        <v>23</v>
      </c>
      <c r="B718" s="1">
        <v>-64540099.689999998</v>
      </c>
      <c r="C718" s="1">
        <v>0.02</v>
      </c>
      <c r="D718" s="1">
        <v>-0.63</v>
      </c>
      <c r="E718" s="1">
        <v>-21586287.93</v>
      </c>
      <c r="F718" s="1">
        <v>-21586287.32</v>
      </c>
      <c r="G718" s="1">
        <v>1002746.94</v>
      </c>
      <c r="H718" s="1">
        <v>-22589034.260000002</v>
      </c>
      <c r="I718" s="1">
        <v>-61675108.380000003</v>
      </c>
      <c r="J718" s="1">
        <v>2864991.31</v>
      </c>
      <c r="K718" s="1">
        <v>0</v>
      </c>
      <c r="L718" s="1">
        <v>0</v>
      </c>
    </row>
    <row r="719" spans="1:12" x14ac:dyDescent="0.25">
      <c r="A719" t="s">
        <v>24</v>
      </c>
      <c r="B719" s="1">
        <v>2129389.71</v>
      </c>
      <c r="C719" s="1">
        <v>0</v>
      </c>
      <c r="D719" s="1">
        <v>0.02</v>
      </c>
      <c r="E719" s="1">
        <v>726269.14</v>
      </c>
      <c r="F719" s="1">
        <v>726269.12</v>
      </c>
      <c r="G719" s="1">
        <v>-19017.259999999998</v>
      </c>
      <c r="H719" s="1">
        <v>745286.38</v>
      </c>
      <c r="I719" s="1">
        <v>2075054.68</v>
      </c>
      <c r="J719" s="1">
        <v>-54335.03</v>
      </c>
      <c r="K719" s="1">
        <v>0</v>
      </c>
      <c r="L719" s="1">
        <v>0</v>
      </c>
    </row>
    <row r="720" spans="1:12" x14ac:dyDescent="0.25">
      <c r="A720" t="s">
        <v>25</v>
      </c>
      <c r="B720" s="1">
        <v>40682816.130000003</v>
      </c>
      <c r="C720" s="1">
        <v>-0.01</v>
      </c>
      <c r="D720" s="1">
        <v>0.47</v>
      </c>
      <c r="E720" s="1">
        <v>15745632.439999999</v>
      </c>
      <c r="F720" s="1">
        <v>15745631.99</v>
      </c>
      <c r="G720" s="1">
        <v>1506646.73</v>
      </c>
      <c r="H720" s="1">
        <v>14238985.26</v>
      </c>
      <c r="I720" s="1">
        <v>44987521.270000003</v>
      </c>
      <c r="J720" s="1">
        <v>4304705.1399999997</v>
      </c>
      <c r="K720" s="1">
        <v>0</v>
      </c>
      <c r="L720" s="1">
        <v>0</v>
      </c>
    </row>
    <row r="721" spans="1:12" x14ac:dyDescent="0.25">
      <c r="A721" t="s">
        <v>26</v>
      </c>
      <c r="B721" s="1">
        <v>53388911.079999998</v>
      </c>
      <c r="C721" s="1">
        <v>-0.03</v>
      </c>
      <c r="D721" s="1">
        <v>0.54</v>
      </c>
      <c r="E721" s="1">
        <v>17690406.530000001</v>
      </c>
      <c r="F721" s="1">
        <v>17690406.02</v>
      </c>
      <c r="G721" s="1">
        <v>-995712.31</v>
      </c>
      <c r="H721" s="1">
        <v>18686118.329999998</v>
      </c>
      <c r="I721" s="1">
        <v>50544018.649999999</v>
      </c>
      <c r="J721" s="1">
        <v>-2844892.43</v>
      </c>
      <c r="K721" s="1">
        <v>0</v>
      </c>
      <c r="L721" s="1">
        <v>0</v>
      </c>
    </row>
    <row r="722" spans="1:12" x14ac:dyDescent="0.25">
      <c r="A722" t="s">
        <v>27</v>
      </c>
      <c r="B722" s="1">
        <v>107123333.34</v>
      </c>
      <c r="C722" s="1">
        <v>-0.02</v>
      </c>
      <c r="D722" s="1">
        <v>1.1100000000000001</v>
      </c>
      <c r="E722" s="1">
        <v>37708807.740000002</v>
      </c>
      <c r="F722" s="1">
        <v>37708806.649999999</v>
      </c>
      <c r="G722" s="1">
        <v>215641.09</v>
      </c>
      <c r="H722" s="1">
        <v>37493165.560000002</v>
      </c>
      <c r="I722" s="1">
        <v>107739450.7</v>
      </c>
      <c r="J722" s="1">
        <v>616117.36</v>
      </c>
      <c r="K722" s="1">
        <v>0</v>
      </c>
      <c r="L722" s="1">
        <v>0</v>
      </c>
    </row>
    <row r="723" spans="1:12" x14ac:dyDescent="0.25">
      <c r="A723" t="s">
        <v>33</v>
      </c>
      <c r="B723" s="1">
        <v>-105134.73</v>
      </c>
      <c r="C723" s="1">
        <v>0</v>
      </c>
      <c r="D723" s="1">
        <v>-0.01</v>
      </c>
      <c r="E723" s="1">
        <v>-33857.660000000003</v>
      </c>
      <c r="F723" s="1">
        <v>-33857.65</v>
      </c>
      <c r="G723" s="1">
        <v>2939.5</v>
      </c>
      <c r="H723" s="1">
        <v>-36797.15</v>
      </c>
      <c r="I723" s="1">
        <v>-96736.17</v>
      </c>
      <c r="J723" s="1">
        <v>8398.56</v>
      </c>
      <c r="K723" s="1">
        <v>0</v>
      </c>
      <c r="L723" s="1">
        <v>0</v>
      </c>
    </row>
    <row r="724" spans="1:12" x14ac:dyDescent="0.25">
      <c r="A724" t="s">
        <v>28</v>
      </c>
      <c r="B724" s="1">
        <v>-29006.720000000001</v>
      </c>
      <c r="C724" s="1">
        <v>0</v>
      </c>
      <c r="D724" s="1">
        <v>-0.01</v>
      </c>
      <c r="E724" s="1">
        <v>-8876.84</v>
      </c>
      <c r="F724" s="1">
        <v>-8876.83</v>
      </c>
      <c r="G724" s="1">
        <v>1275.52</v>
      </c>
      <c r="H724" s="1">
        <v>-10152.35</v>
      </c>
      <c r="I724" s="1">
        <v>-25362.39</v>
      </c>
      <c r="J724" s="1">
        <v>3644.33</v>
      </c>
      <c r="K724" s="1">
        <v>0</v>
      </c>
      <c r="L724" s="1">
        <v>0</v>
      </c>
    </row>
    <row r="725" spans="1:12" x14ac:dyDescent="0.25">
      <c r="A725" t="s">
        <v>29</v>
      </c>
      <c r="B725" s="1">
        <v>-356800.04</v>
      </c>
      <c r="C725" s="1">
        <v>0</v>
      </c>
      <c r="D725" s="1">
        <v>-0.01</v>
      </c>
      <c r="E725" s="1">
        <v>-109190.42</v>
      </c>
      <c r="F725" s="1">
        <v>-109190.41</v>
      </c>
      <c r="G725" s="1">
        <v>15689.6</v>
      </c>
      <c r="H725" s="1">
        <v>-124880.01</v>
      </c>
      <c r="I725" s="1">
        <v>-311972.62</v>
      </c>
      <c r="J725" s="1">
        <v>44827.42</v>
      </c>
      <c r="K725" s="1">
        <v>0</v>
      </c>
      <c r="L725" s="1">
        <v>0</v>
      </c>
    </row>
    <row r="726" spans="1:12" x14ac:dyDescent="0.25">
      <c r="A726" t="s">
        <v>30</v>
      </c>
      <c r="B726" s="1">
        <v>-1323044.51</v>
      </c>
      <c r="C726" s="1">
        <v>0</v>
      </c>
      <c r="D726" s="1">
        <v>-0.01</v>
      </c>
      <c r="E726" s="1">
        <v>-404887.22</v>
      </c>
      <c r="F726" s="1">
        <v>-404887.22</v>
      </c>
      <c r="G726" s="1">
        <v>58178.35</v>
      </c>
      <c r="H726" s="1">
        <v>-463065.57</v>
      </c>
      <c r="I726" s="1">
        <v>-1156820.6399999999</v>
      </c>
      <c r="J726" s="1">
        <v>166223.87</v>
      </c>
      <c r="K726" s="1">
        <v>0</v>
      </c>
      <c r="L726" s="1">
        <v>0</v>
      </c>
    </row>
    <row r="727" spans="1:12" x14ac:dyDescent="0.25">
      <c r="A727" t="s">
        <v>31</v>
      </c>
      <c r="B727" s="1">
        <v>-1813986</v>
      </c>
      <c r="C727" s="1">
        <v>0</v>
      </c>
      <c r="D727" s="1">
        <v>-0.03</v>
      </c>
      <c r="E727" s="1">
        <v>-556812.14</v>
      </c>
      <c r="F727" s="1">
        <v>-556812.11</v>
      </c>
      <c r="G727" s="1">
        <v>78082.97</v>
      </c>
      <c r="H727" s="1">
        <v>-634895.07999999996</v>
      </c>
      <c r="I727" s="1">
        <v>-1590891.82</v>
      </c>
      <c r="J727" s="1">
        <v>223094.18</v>
      </c>
      <c r="K727" s="1">
        <v>0</v>
      </c>
      <c r="L727" s="1">
        <v>0</v>
      </c>
    </row>
    <row r="728" spans="1:12" x14ac:dyDescent="0.25">
      <c r="A728" t="s">
        <v>18</v>
      </c>
      <c r="B728" s="1">
        <v>423732353.14999998</v>
      </c>
      <c r="C728" s="1">
        <v>-168916.2</v>
      </c>
      <c r="D728" s="1">
        <v>-1730.88</v>
      </c>
      <c r="E728" s="1">
        <v>4703.59</v>
      </c>
      <c r="F728" s="1">
        <v>148136708.15000001</v>
      </c>
      <c r="G728" s="1">
        <v>148133735.44</v>
      </c>
      <c r="H728" s="1">
        <v>148302651.63999999</v>
      </c>
      <c r="I728" s="1">
        <v>423247737.56999999</v>
      </c>
      <c r="J728" s="1">
        <v>-484615.58</v>
      </c>
      <c r="K728" s="1">
        <v>0</v>
      </c>
      <c r="L728" s="1">
        <v>0</v>
      </c>
    </row>
    <row r="729" spans="1:12" x14ac:dyDescent="0.25">
      <c r="A729" t="s">
        <v>19</v>
      </c>
      <c r="B729" s="1">
        <v>423732353.14999998</v>
      </c>
      <c r="C729" s="1">
        <v>-168916.2</v>
      </c>
      <c r="D729" s="1">
        <v>-1730.88</v>
      </c>
      <c r="E729" s="1">
        <v>4703.59</v>
      </c>
      <c r="F729" s="1">
        <v>148136708.15000001</v>
      </c>
      <c r="G729" s="1">
        <v>148133735.44</v>
      </c>
      <c r="H729" s="1">
        <v>148302651.63999999</v>
      </c>
      <c r="I729" s="1">
        <v>423247737.56999999</v>
      </c>
      <c r="J729" s="1">
        <v>-484615.58</v>
      </c>
      <c r="K729" s="1">
        <v>0</v>
      </c>
      <c r="L729" s="1">
        <v>0</v>
      </c>
    </row>
    <row r="730" spans="1:12" x14ac:dyDescent="0.25">
      <c r="A730" t="s">
        <v>34</v>
      </c>
      <c r="B730" t="s">
        <v>4</v>
      </c>
      <c r="C730" t="s">
        <v>5</v>
      </c>
      <c r="D730" t="s">
        <v>6</v>
      </c>
      <c r="E730" t="s">
        <v>7</v>
      </c>
      <c r="F730" t="s">
        <v>8</v>
      </c>
      <c r="G730" t="s">
        <v>9</v>
      </c>
      <c r="H730" t="s">
        <v>10</v>
      </c>
      <c r="I730" t="s">
        <v>11</v>
      </c>
      <c r="J730" t="s">
        <v>12</v>
      </c>
      <c r="K730" t="s">
        <v>13</v>
      </c>
      <c r="L730" t="s">
        <v>14</v>
      </c>
    </row>
    <row r="732" spans="1:12" x14ac:dyDescent="0.25">
      <c r="A732" t="s">
        <v>15</v>
      </c>
    </row>
    <row r="733" spans="1:12" x14ac:dyDescent="0.25">
      <c r="A733" t="s">
        <v>35</v>
      </c>
      <c r="B733" s="1">
        <v>13046361.359999999</v>
      </c>
      <c r="C733" s="1">
        <v>0</v>
      </c>
      <c r="D733" s="1">
        <v>-0.01</v>
      </c>
      <c r="E733" s="1">
        <v>163309.46</v>
      </c>
      <c r="F733" s="1">
        <v>163309.47</v>
      </c>
      <c r="G733" s="1">
        <v>10400.24</v>
      </c>
      <c r="H733" s="1">
        <v>152909.23000000001</v>
      </c>
      <c r="I733" s="1">
        <v>13933719.189999999</v>
      </c>
      <c r="J733" s="1">
        <v>887357.83</v>
      </c>
      <c r="K733" s="1">
        <v>0</v>
      </c>
      <c r="L733" s="1">
        <v>0</v>
      </c>
    </row>
    <row r="734" spans="1:12" x14ac:dyDescent="0.25">
      <c r="A734" t="s">
        <v>17</v>
      </c>
      <c r="B734" s="1">
        <v>13046361.359999999</v>
      </c>
      <c r="C734" s="1">
        <v>0</v>
      </c>
      <c r="D734" s="1">
        <v>-0.01</v>
      </c>
      <c r="E734" s="1">
        <v>163309.46</v>
      </c>
      <c r="F734" s="1">
        <v>163309.47</v>
      </c>
      <c r="G734" s="1">
        <v>10400.24</v>
      </c>
      <c r="H734" s="1">
        <v>152909.23000000001</v>
      </c>
      <c r="I734" s="1">
        <v>13933719.189999999</v>
      </c>
      <c r="J734" s="1">
        <v>887357.83</v>
      </c>
      <c r="K734" s="1">
        <v>0</v>
      </c>
      <c r="L734" s="1">
        <v>0</v>
      </c>
    </row>
    <row r="735" spans="1:12" x14ac:dyDescent="0.25">
      <c r="A735" t="s">
        <v>36</v>
      </c>
      <c r="B735" s="1">
        <v>0</v>
      </c>
      <c r="C735" s="1">
        <v>0</v>
      </c>
      <c r="D735" s="1">
        <v>0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</row>
    <row r="736" spans="1:12" x14ac:dyDescent="0.25">
      <c r="A736" t="s">
        <v>17</v>
      </c>
      <c r="B736" s="1">
        <v>0</v>
      </c>
      <c r="C736" s="1">
        <v>0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</row>
    <row r="737" spans="1:12" x14ac:dyDescent="0.25">
      <c r="A737" t="s">
        <v>37</v>
      </c>
      <c r="B737" s="1">
        <v>0</v>
      </c>
      <c r="C737" s="1">
        <v>0</v>
      </c>
      <c r="D737" s="1">
        <v>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</row>
    <row r="738" spans="1:12" x14ac:dyDescent="0.25">
      <c r="A738" t="s">
        <v>17</v>
      </c>
      <c r="B738" s="1">
        <v>0</v>
      </c>
      <c r="C738" s="1">
        <v>0</v>
      </c>
      <c r="D738" s="1">
        <v>0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</row>
    <row r="739" spans="1:12" x14ac:dyDescent="0.25">
      <c r="A739" t="s">
        <v>38</v>
      </c>
      <c r="B739" s="1">
        <v>-78950.429999999993</v>
      </c>
      <c r="C739" s="1">
        <v>0.01</v>
      </c>
      <c r="D739" s="1">
        <v>-0.01</v>
      </c>
      <c r="E739" s="1">
        <v>-925.33</v>
      </c>
      <c r="F739" s="1">
        <v>-925.33</v>
      </c>
      <c r="G739" s="1">
        <v>0</v>
      </c>
      <c r="H739" s="1">
        <v>-925.33</v>
      </c>
      <c r="I739" s="1">
        <v>-78950.429999999993</v>
      </c>
      <c r="J739" s="1">
        <v>0</v>
      </c>
      <c r="K739" s="1">
        <v>0</v>
      </c>
      <c r="L739" s="1">
        <v>0</v>
      </c>
    </row>
    <row r="740" spans="1:12" x14ac:dyDescent="0.25">
      <c r="A740" t="s">
        <v>17</v>
      </c>
      <c r="B740" s="1">
        <v>-78950.429999999993</v>
      </c>
      <c r="C740" s="1">
        <v>0.01</v>
      </c>
      <c r="D740" s="1">
        <v>-0.01</v>
      </c>
      <c r="E740" s="1">
        <v>-925.33</v>
      </c>
      <c r="F740" s="1">
        <v>-925.33</v>
      </c>
      <c r="G740" s="1">
        <v>0</v>
      </c>
      <c r="H740" s="1">
        <v>-925.33</v>
      </c>
      <c r="I740" s="1">
        <v>-78950.429999999993</v>
      </c>
      <c r="J740" s="1">
        <v>0</v>
      </c>
      <c r="K740" s="1">
        <v>0</v>
      </c>
      <c r="L740" s="1">
        <v>0</v>
      </c>
    </row>
    <row r="741" spans="1:12" x14ac:dyDescent="0.25">
      <c r="A741" t="s">
        <v>39</v>
      </c>
      <c r="B741" s="1">
        <v>0</v>
      </c>
      <c r="C741" s="1">
        <v>0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</row>
    <row r="742" spans="1:12" x14ac:dyDescent="0.25">
      <c r="A742" t="s">
        <v>17</v>
      </c>
      <c r="B742" s="1">
        <v>0</v>
      </c>
      <c r="C742" s="1">
        <v>0</v>
      </c>
      <c r="D742" s="1">
        <v>0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</row>
    <row r="743" spans="1:12" x14ac:dyDescent="0.25">
      <c r="A743" t="s">
        <v>40</v>
      </c>
      <c r="B743" s="1">
        <v>0</v>
      </c>
      <c r="C743" s="1">
        <v>0</v>
      </c>
      <c r="D743" s="1">
        <v>0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</row>
    <row r="744" spans="1:12" x14ac:dyDescent="0.25">
      <c r="A744" t="s">
        <v>17</v>
      </c>
      <c r="B744" s="1">
        <v>0</v>
      </c>
      <c r="C744" s="1">
        <v>0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</row>
    <row r="745" spans="1:12" x14ac:dyDescent="0.25">
      <c r="A745" t="s">
        <v>41</v>
      </c>
      <c r="B745" s="1">
        <v>0</v>
      </c>
      <c r="C745" s="1">
        <v>0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</row>
    <row r="746" spans="1:12" x14ac:dyDescent="0.25">
      <c r="A746" t="s">
        <v>17</v>
      </c>
      <c r="B746" s="1">
        <v>0</v>
      </c>
      <c r="C746" s="1">
        <v>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</row>
    <row r="747" spans="1:12" x14ac:dyDescent="0.25">
      <c r="A747" t="s">
        <v>18</v>
      </c>
      <c r="B747" s="1">
        <v>12967410.93</v>
      </c>
      <c r="C747" s="1">
        <v>10400.24</v>
      </c>
      <c r="D747" s="1">
        <v>0.01</v>
      </c>
      <c r="E747" s="1">
        <v>-0.02</v>
      </c>
      <c r="F747" s="1">
        <v>162384.12</v>
      </c>
      <c r="G747" s="1">
        <v>162384.14000000001</v>
      </c>
      <c r="H747" s="1">
        <v>151983.9</v>
      </c>
      <c r="I747" s="1">
        <v>13854768.76</v>
      </c>
      <c r="J747" s="1">
        <v>887357.83</v>
      </c>
      <c r="K747" s="1">
        <v>0</v>
      </c>
      <c r="L747" s="1">
        <v>0</v>
      </c>
    </row>
    <row r="748" spans="1:12" x14ac:dyDescent="0.25">
      <c r="A748" t="s">
        <v>19</v>
      </c>
      <c r="B748" s="1">
        <v>12967410.93</v>
      </c>
      <c r="C748" s="1">
        <v>10400.24</v>
      </c>
      <c r="D748" s="1">
        <v>0.01</v>
      </c>
      <c r="E748" s="1">
        <v>-0.02</v>
      </c>
      <c r="F748" s="1">
        <v>162384.12</v>
      </c>
      <c r="G748" s="1">
        <v>162384.14000000001</v>
      </c>
      <c r="H748" s="1">
        <v>151983.9</v>
      </c>
      <c r="I748" s="1">
        <v>13854768.76</v>
      </c>
      <c r="J748" s="1">
        <v>887357.83</v>
      </c>
      <c r="K748" s="1">
        <v>0</v>
      </c>
      <c r="L748" s="1">
        <v>0</v>
      </c>
    </row>
    <row r="749" spans="1:12" x14ac:dyDescent="0.25">
      <c r="A749" t="s">
        <v>32</v>
      </c>
      <c r="B749" t="s">
        <v>4</v>
      </c>
      <c r="C749" t="s">
        <v>5</v>
      </c>
      <c r="D749" t="s">
        <v>6</v>
      </c>
      <c r="E749" t="s">
        <v>7</v>
      </c>
      <c r="F749" t="s">
        <v>8</v>
      </c>
      <c r="G749" t="s">
        <v>9</v>
      </c>
      <c r="H749" t="s">
        <v>10</v>
      </c>
      <c r="I749" t="s">
        <v>11</v>
      </c>
      <c r="J749" t="s">
        <v>12</v>
      </c>
      <c r="K749" t="s">
        <v>13</v>
      </c>
      <c r="L749" t="s">
        <v>14</v>
      </c>
    </row>
    <row r="751" spans="1:12" x14ac:dyDescent="0.25">
      <c r="A751" t="s">
        <v>15</v>
      </c>
    </row>
    <row r="752" spans="1:12" x14ac:dyDescent="0.25">
      <c r="A752" t="s">
        <v>42</v>
      </c>
      <c r="B752" s="1">
        <v>0</v>
      </c>
      <c r="C752" s="1">
        <v>0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</row>
    <row r="753" spans="1:12" x14ac:dyDescent="0.25">
      <c r="A753" t="s">
        <v>17</v>
      </c>
      <c r="B753" s="1">
        <v>0</v>
      </c>
      <c r="C753" s="1">
        <v>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</row>
    <row r="754" spans="1:12" x14ac:dyDescent="0.25">
      <c r="A754" t="s">
        <v>43</v>
      </c>
      <c r="B754" s="1">
        <v>0</v>
      </c>
      <c r="C754" s="1">
        <v>0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</row>
    <row r="755" spans="1:12" x14ac:dyDescent="0.25">
      <c r="A755" t="s">
        <v>17</v>
      </c>
      <c r="B755" s="1">
        <v>0</v>
      </c>
      <c r="C755" s="1">
        <v>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</row>
    <row r="756" spans="1:12" x14ac:dyDescent="0.25">
      <c r="A756" t="s">
        <v>44</v>
      </c>
      <c r="B756" s="1">
        <v>-3938.64</v>
      </c>
      <c r="C756" s="1">
        <v>0</v>
      </c>
      <c r="D756" s="1">
        <v>0</v>
      </c>
      <c r="E756" s="1">
        <v>-1332.36</v>
      </c>
      <c r="F756" s="1">
        <v>-1332.36</v>
      </c>
      <c r="G756" s="1">
        <v>0</v>
      </c>
      <c r="H756" s="1">
        <v>-1332.36</v>
      </c>
      <c r="I756" s="1">
        <v>-3938.64</v>
      </c>
      <c r="J756" s="1">
        <v>0</v>
      </c>
      <c r="K756" s="1">
        <v>0</v>
      </c>
      <c r="L756" s="1">
        <v>0</v>
      </c>
    </row>
    <row r="757" spans="1:12" x14ac:dyDescent="0.25">
      <c r="A757" t="s">
        <v>17</v>
      </c>
      <c r="B757" s="1">
        <v>-3938.64</v>
      </c>
      <c r="C757" s="1">
        <v>0</v>
      </c>
      <c r="D757" s="1">
        <v>0</v>
      </c>
      <c r="E757" s="1">
        <v>-1332.36</v>
      </c>
      <c r="F757" s="1">
        <v>-1332.36</v>
      </c>
      <c r="G757" s="1">
        <v>0</v>
      </c>
      <c r="H757" s="1">
        <v>-1332.36</v>
      </c>
      <c r="I757" s="1">
        <v>-3938.64</v>
      </c>
      <c r="J757" s="1">
        <v>0</v>
      </c>
      <c r="K757" s="1">
        <v>0</v>
      </c>
      <c r="L757" s="1">
        <v>0</v>
      </c>
    </row>
    <row r="758" spans="1:12" x14ac:dyDescent="0.25">
      <c r="A758" t="s">
        <v>45</v>
      </c>
      <c r="B758" s="1">
        <v>0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</row>
    <row r="759" spans="1:12" x14ac:dyDescent="0.25">
      <c r="A759" t="s">
        <v>17</v>
      </c>
      <c r="B759" s="1">
        <v>0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</row>
    <row r="760" spans="1:12" x14ac:dyDescent="0.25">
      <c r="A760" t="s">
        <v>46</v>
      </c>
      <c r="B760" s="1">
        <v>0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</row>
    <row r="761" spans="1:12" x14ac:dyDescent="0.25">
      <c r="A761" t="s">
        <v>17</v>
      </c>
      <c r="B761" s="1">
        <v>0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</row>
    <row r="762" spans="1:12" x14ac:dyDescent="0.25">
      <c r="A762" t="s">
        <v>47</v>
      </c>
      <c r="B762" s="1">
        <v>0</v>
      </c>
      <c r="C762" s="1">
        <v>0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</row>
    <row r="763" spans="1:12" x14ac:dyDescent="0.25">
      <c r="A763" t="s">
        <v>17</v>
      </c>
      <c r="B763" s="1">
        <v>0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</row>
    <row r="764" spans="1:12" x14ac:dyDescent="0.25">
      <c r="A764" t="s">
        <v>18</v>
      </c>
      <c r="B764" s="1">
        <v>-3938.64</v>
      </c>
      <c r="C764" s="1">
        <v>0</v>
      </c>
      <c r="D764" s="1">
        <v>0</v>
      </c>
      <c r="E764" s="1">
        <v>0</v>
      </c>
      <c r="F764" s="1">
        <v>-1332.36</v>
      </c>
      <c r="G764" s="1">
        <v>-1332.36</v>
      </c>
      <c r="H764" s="1">
        <v>-1332.36</v>
      </c>
      <c r="I764" s="1">
        <v>-3938.64</v>
      </c>
      <c r="J764" s="1">
        <v>0</v>
      </c>
      <c r="K764" s="1">
        <v>0</v>
      </c>
      <c r="L764" s="1">
        <v>0</v>
      </c>
    </row>
    <row r="765" spans="1:12" x14ac:dyDescent="0.25">
      <c r="A765" t="s">
        <v>19</v>
      </c>
      <c r="B765" s="1">
        <v>-3938.64</v>
      </c>
      <c r="C765" s="1">
        <v>0</v>
      </c>
      <c r="D765" s="1">
        <v>0</v>
      </c>
      <c r="E765" s="1">
        <v>0</v>
      </c>
      <c r="F765" s="1">
        <v>-1332.36</v>
      </c>
      <c r="G765" s="1">
        <v>-1332.36</v>
      </c>
      <c r="H765" s="1">
        <v>-1332.36</v>
      </c>
      <c r="I765" s="1">
        <v>-3938.64</v>
      </c>
      <c r="J765" s="1">
        <v>0</v>
      </c>
      <c r="K765" s="1">
        <v>0</v>
      </c>
      <c r="L765" s="1">
        <v>0</v>
      </c>
    </row>
    <row r="766" spans="1:12" x14ac:dyDescent="0.25">
      <c r="A766" t="s">
        <v>48</v>
      </c>
      <c r="B766" t="s">
        <v>4</v>
      </c>
      <c r="C766" t="s">
        <v>5</v>
      </c>
      <c r="D766" t="s">
        <v>6</v>
      </c>
      <c r="E766" t="s">
        <v>7</v>
      </c>
      <c r="F766" t="s">
        <v>8</v>
      </c>
      <c r="G766" t="s">
        <v>9</v>
      </c>
      <c r="H766" t="s">
        <v>10</v>
      </c>
      <c r="I766" t="s">
        <v>11</v>
      </c>
      <c r="J766" t="s">
        <v>12</v>
      </c>
      <c r="K766" t="s">
        <v>13</v>
      </c>
      <c r="L766" t="s">
        <v>14</v>
      </c>
    </row>
    <row r="768" spans="1:12" x14ac:dyDescent="0.25">
      <c r="A768" t="s">
        <v>15</v>
      </c>
    </row>
    <row r="769" spans="1:12" x14ac:dyDescent="0.25">
      <c r="A769" t="s">
        <v>49</v>
      </c>
      <c r="B769" s="1">
        <v>0</v>
      </c>
      <c r="C769" s="1">
        <v>0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</row>
    <row r="770" spans="1:12" x14ac:dyDescent="0.25">
      <c r="A770" t="s">
        <v>17</v>
      </c>
      <c r="B770" s="1">
        <v>0</v>
      </c>
      <c r="C770" s="1">
        <v>0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</row>
    <row r="771" spans="1:12" x14ac:dyDescent="0.25">
      <c r="A771" t="s">
        <v>18</v>
      </c>
      <c r="B771" s="1">
        <v>0</v>
      </c>
      <c r="C771" s="1">
        <v>0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</row>
    <row r="772" spans="1:12" x14ac:dyDescent="0.25">
      <c r="A772" t="s">
        <v>19</v>
      </c>
      <c r="B772" s="1">
        <v>0</v>
      </c>
      <c r="C772" s="1">
        <v>0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</row>
    <row r="774" spans="1:12" x14ac:dyDescent="0.25">
      <c r="A774" t="s">
        <v>20</v>
      </c>
      <c r="B774" s="1">
        <v>436695825.44</v>
      </c>
      <c r="C774" s="1">
        <v>-158515.96</v>
      </c>
      <c r="D774" s="1">
        <v>-1730.87</v>
      </c>
      <c r="E774" s="1">
        <v>4703.5600000000004</v>
      </c>
      <c r="F774" s="1">
        <v>148297759.91</v>
      </c>
      <c r="G774" s="1">
        <v>148294787.22</v>
      </c>
      <c r="H774" s="1">
        <v>148453303.18000001</v>
      </c>
      <c r="I774" s="1">
        <v>437098567.69</v>
      </c>
      <c r="J774" s="1">
        <v>402742.25</v>
      </c>
      <c r="K774" s="1">
        <v>0</v>
      </c>
      <c r="L774" s="1">
        <v>0</v>
      </c>
    </row>
    <row r="775" spans="1:12" x14ac:dyDescent="0.25">
      <c r="A775" t="s">
        <v>0</v>
      </c>
    </row>
    <row r="777" spans="1:12" x14ac:dyDescent="0.25">
      <c r="A777" t="s">
        <v>1</v>
      </c>
    </row>
    <row r="778" spans="1:12" x14ac:dyDescent="0.25">
      <c r="A778" t="s">
        <v>124</v>
      </c>
    </row>
    <row r="780" spans="1:12" x14ac:dyDescent="0.25">
      <c r="A780" t="s">
        <v>2</v>
      </c>
    </row>
    <row r="781" spans="1:12" x14ac:dyDescent="0.25">
      <c r="A781" t="s">
        <v>3</v>
      </c>
      <c r="B781" t="s">
        <v>4</v>
      </c>
      <c r="C781" t="s">
        <v>5</v>
      </c>
      <c r="D781" t="s">
        <v>6</v>
      </c>
      <c r="E781" t="s">
        <v>7</v>
      </c>
      <c r="F781" t="s">
        <v>8</v>
      </c>
      <c r="G781" t="s">
        <v>9</v>
      </c>
      <c r="H781" t="s">
        <v>10</v>
      </c>
      <c r="I781" t="s">
        <v>11</v>
      </c>
      <c r="J781" t="s">
        <v>12</v>
      </c>
      <c r="K781" t="s">
        <v>13</v>
      </c>
      <c r="L781" t="s">
        <v>14</v>
      </c>
    </row>
    <row r="783" spans="1:12" x14ac:dyDescent="0.25">
      <c r="A783" t="s">
        <v>15</v>
      </c>
    </row>
    <row r="784" spans="1:12" x14ac:dyDescent="0.25">
      <c r="A784" t="s">
        <v>16</v>
      </c>
      <c r="B784" s="1">
        <v>68459614.590000004</v>
      </c>
      <c r="C784" s="1">
        <v>-1666.67</v>
      </c>
      <c r="D784" s="1">
        <v>1511.94</v>
      </c>
      <c r="E784" s="1">
        <v>24960223.5</v>
      </c>
      <c r="F784" s="1">
        <v>24960378.239999998</v>
      </c>
      <c r="G784" s="1">
        <v>999255.35</v>
      </c>
      <c r="H784" s="1">
        <v>23961122.890000001</v>
      </c>
      <c r="I784" s="1">
        <v>71314924.299999997</v>
      </c>
      <c r="J784" s="1">
        <v>2855309.71</v>
      </c>
      <c r="K784" s="1">
        <v>0</v>
      </c>
      <c r="L784" s="1">
        <v>0</v>
      </c>
    </row>
    <row r="785" spans="1:12" x14ac:dyDescent="0.25">
      <c r="A785" t="s">
        <v>17</v>
      </c>
      <c r="B785" s="1">
        <v>68459614.590000004</v>
      </c>
      <c r="C785" s="1">
        <v>-1666.67</v>
      </c>
      <c r="D785" s="1">
        <v>1511.94</v>
      </c>
      <c r="E785" s="1">
        <v>24960223.5</v>
      </c>
      <c r="F785" s="1">
        <v>24960378.239999998</v>
      </c>
      <c r="G785" s="1">
        <v>999255.35</v>
      </c>
      <c r="H785" s="1">
        <v>23961122.890000001</v>
      </c>
      <c r="I785" s="1">
        <v>71314924.299999997</v>
      </c>
      <c r="J785" s="1">
        <v>2855309.71</v>
      </c>
      <c r="K785" s="1">
        <v>0</v>
      </c>
      <c r="L785" s="1">
        <v>0</v>
      </c>
    </row>
    <row r="786" spans="1:12" x14ac:dyDescent="0.25">
      <c r="A786" t="s">
        <v>18</v>
      </c>
      <c r="B786" s="1">
        <v>68459614.590000004</v>
      </c>
      <c r="C786" s="1">
        <v>999255.35</v>
      </c>
      <c r="D786" s="1">
        <v>-1666.67</v>
      </c>
      <c r="E786" s="1">
        <v>1511.94</v>
      </c>
      <c r="F786" s="1">
        <v>24960223.5</v>
      </c>
      <c r="G786" s="1">
        <v>24960378.239999998</v>
      </c>
      <c r="H786" s="1">
        <v>23961122.890000001</v>
      </c>
      <c r="I786" s="1">
        <v>71314924.299999997</v>
      </c>
      <c r="J786" s="1">
        <v>2855309.71</v>
      </c>
      <c r="K786" s="1">
        <v>0</v>
      </c>
      <c r="L786" s="1">
        <v>0</v>
      </c>
    </row>
    <row r="787" spans="1:12" x14ac:dyDescent="0.25">
      <c r="A787" t="s">
        <v>19</v>
      </c>
      <c r="B787" s="1">
        <v>68459614.590000004</v>
      </c>
      <c r="C787" s="1">
        <v>999255.35</v>
      </c>
      <c r="D787" s="1">
        <v>-1666.67</v>
      </c>
      <c r="E787" s="1">
        <v>1511.94</v>
      </c>
      <c r="F787" s="1">
        <v>24960223.5</v>
      </c>
      <c r="G787" s="1">
        <v>24960378.239999998</v>
      </c>
      <c r="H787" s="1">
        <v>23961122.890000001</v>
      </c>
      <c r="I787" s="1">
        <v>71314924.299999997</v>
      </c>
      <c r="J787" s="1">
        <v>2855309.71</v>
      </c>
      <c r="K787" s="1">
        <v>0</v>
      </c>
      <c r="L787" s="1">
        <v>0</v>
      </c>
    </row>
    <row r="789" spans="1:12" x14ac:dyDescent="0.25">
      <c r="A789" t="s">
        <v>20</v>
      </c>
      <c r="B789" s="1">
        <v>68459614.590000004</v>
      </c>
      <c r="C789" s="1">
        <v>999255.35</v>
      </c>
      <c r="D789" s="1">
        <v>-1666.67</v>
      </c>
      <c r="E789" s="1">
        <v>1511.94</v>
      </c>
      <c r="F789" s="1">
        <v>24960223.5</v>
      </c>
      <c r="G789" s="1">
        <v>24960378.239999998</v>
      </c>
      <c r="H789" s="1">
        <v>23961122.890000001</v>
      </c>
      <c r="I789" s="1">
        <v>71314924.299999997</v>
      </c>
      <c r="J789" s="1">
        <v>2855309.71</v>
      </c>
      <c r="K789" s="1">
        <v>0</v>
      </c>
      <c r="L789" s="1">
        <v>0</v>
      </c>
    </row>
    <row r="790" spans="1:12" x14ac:dyDescent="0.25">
      <c r="A790" t="s">
        <v>125</v>
      </c>
      <c r="B790" t="s">
        <v>126</v>
      </c>
      <c r="D790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813"/>
  <sheetViews>
    <sheetView workbookViewId="0">
      <pane xSplit="1" ySplit="2" topLeftCell="B3" activePane="bottomRight" state="frozen"/>
      <selection activeCell="B9" sqref="B9"/>
      <selection pane="topRight" activeCell="B9" sqref="B9"/>
      <selection pane="bottomLeft" activeCell="B9" sqref="B9"/>
      <selection pane="bottomRight" activeCell="A723" sqref="A723"/>
    </sheetView>
  </sheetViews>
  <sheetFormatPr defaultRowHeight="15" x14ac:dyDescent="0.25"/>
  <cols>
    <col min="1" max="1" width="34.7109375" bestFit="1" customWidth="1"/>
    <col min="2" max="2" width="18.42578125" bestFit="1" customWidth="1"/>
    <col min="3" max="3" width="19.28515625" customWidth="1"/>
    <col min="4" max="4" width="28" bestFit="1" customWidth="1"/>
    <col min="5" max="5" width="29" bestFit="1" customWidth="1"/>
    <col min="6" max="6" width="27.5703125" bestFit="1" customWidth="1"/>
    <col min="7" max="7" width="23.28515625" bestFit="1" customWidth="1"/>
    <col min="8" max="8" width="25.85546875" bestFit="1" customWidth="1"/>
    <col min="9" max="9" width="16.5703125" bestFit="1" customWidth="1"/>
    <col min="10" max="10" width="16.7109375" bestFit="1" customWidth="1"/>
    <col min="11" max="11" width="27.5703125" bestFit="1" customWidth="1"/>
    <col min="12" max="12" width="26.5703125" bestFit="1" customWidth="1"/>
  </cols>
  <sheetData>
    <row r="1" spans="1:12" x14ac:dyDescent="0.25">
      <c r="A1" t="s">
        <v>0</v>
      </c>
    </row>
    <row r="4" spans="1:12" x14ac:dyDescent="0.25">
      <c r="A4" t="s">
        <v>1</v>
      </c>
    </row>
    <row r="5" spans="1:12" x14ac:dyDescent="0.25">
      <c r="A5" t="s">
        <v>50</v>
      </c>
    </row>
    <row r="7" spans="1:12" x14ac:dyDescent="0.25">
      <c r="A7" t="s">
        <v>2</v>
      </c>
    </row>
    <row r="8" spans="1:12" x14ac:dyDescent="0.25">
      <c r="A8" t="s">
        <v>51</v>
      </c>
      <c r="B8" t="s">
        <v>4</v>
      </c>
      <c r="C8" t="s">
        <v>5</v>
      </c>
      <c r="D8" t="s">
        <v>6</v>
      </c>
      <c r="E8" t="s">
        <v>7</v>
      </c>
      <c r="F8" t="s">
        <v>8</v>
      </c>
      <c r="G8" t="s">
        <v>9</v>
      </c>
      <c r="H8" t="s">
        <v>10</v>
      </c>
      <c r="I8" t="s">
        <v>11</v>
      </c>
      <c r="J8" t="s">
        <v>12</v>
      </c>
      <c r="K8" t="s">
        <v>13</v>
      </c>
      <c r="L8" t="s">
        <v>14</v>
      </c>
    </row>
    <row r="10" spans="1:12" x14ac:dyDescent="0.25">
      <c r="A10" t="s">
        <v>128</v>
      </c>
    </row>
    <row r="11" spans="1:12" x14ac:dyDescent="0.25">
      <c r="A11" t="s">
        <v>52</v>
      </c>
      <c r="B11" s="1">
        <v>758914717.16999996</v>
      </c>
      <c r="C11" s="1">
        <v>-106223815.09999999</v>
      </c>
      <c r="D11" s="1">
        <v>0</v>
      </c>
      <c r="E11" s="1">
        <v>167571188.84999999</v>
      </c>
      <c r="F11" s="1">
        <v>273795003.94999999</v>
      </c>
      <c r="G11" s="1">
        <v>8174852.9400000004</v>
      </c>
      <c r="H11" s="1">
        <v>265620151.00999999</v>
      </c>
      <c r="I11" s="1">
        <v>797958042.13999999</v>
      </c>
      <c r="J11" s="1">
        <v>39043324.969999999</v>
      </c>
      <c r="K11" s="1">
        <v>0</v>
      </c>
      <c r="L11" s="1">
        <v>-134460525.44</v>
      </c>
    </row>
    <row r="12" spans="1:12" x14ac:dyDescent="0.25">
      <c r="A12" t="s">
        <v>53</v>
      </c>
      <c r="B12" s="1">
        <v>8518.41</v>
      </c>
      <c r="C12" s="1">
        <v>-1192.57</v>
      </c>
      <c r="D12" s="1">
        <v>0</v>
      </c>
      <c r="E12" s="1">
        <v>1931.46</v>
      </c>
      <c r="F12" s="1">
        <v>3124.03</v>
      </c>
      <c r="G12" s="1">
        <v>142.59</v>
      </c>
      <c r="H12" s="1">
        <v>2981.44</v>
      </c>
      <c r="I12" s="1">
        <v>9197.42</v>
      </c>
      <c r="J12" s="1">
        <v>679.01</v>
      </c>
      <c r="K12" s="1">
        <v>0</v>
      </c>
      <c r="L12" s="1">
        <v>-1509.58</v>
      </c>
    </row>
    <row r="13" spans="1:12" x14ac:dyDescent="0.25">
      <c r="A13" t="s">
        <v>17</v>
      </c>
      <c r="B13" s="1">
        <v>758923235.58000004</v>
      </c>
      <c r="C13" s="1">
        <v>-106225007.67</v>
      </c>
      <c r="D13" s="1">
        <v>0</v>
      </c>
      <c r="E13" s="1">
        <v>167573120.31</v>
      </c>
      <c r="F13" s="1">
        <v>273798127.98000002</v>
      </c>
      <c r="G13" s="1">
        <v>8174995.5300000003</v>
      </c>
      <c r="H13" s="1">
        <v>265623132.44999999</v>
      </c>
      <c r="I13" s="1">
        <v>797967239.55999994</v>
      </c>
      <c r="J13" s="1">
        <v>39044003.979999997</v>
      </c>
      <c r="K13" s="1">
        <v>0</v>
      </c>
      <c r="L13" s="1">
        <v>-134462035.03</v>
      </c>
    </row>
    <row r="14" spans="1:12" x14ac:dyDescent="0.25">
      <c r="A14" t="s">
        <v>54</v>
      </c>
      <c r="B14" s="1">
        <v>18964348.719999999</v>
      </c>
      <c r="C14" s="1">
        <v>-2615871.58</v>
      </c>
      <c r="D14" s="1">
        <v>0</v>
      </c>
      <c r="E14" s="1">
        <v>3923807.33</v>
      </c>
      <c r="F14" s="1">
        <v>6539678.9100000001</v>
      </c>
      <c r="G14" s="1">
        <v>-97843.14</v>
      </c>
      <c r="H14" s="1">
        <v>6637522.0499999998</v>
      </c>
      <c r="I14" s="1">
        <v>18684796.829999998</v>
      </c>
      <c r="J14" s="1">
        <v>-279551.89</v>
      </c>
      <c r="K14" s="1">
        <v>0</v>
      </c>
      <c r="L14" s="1">
        <v>-3311229.84</v>
      </c>
    </row>
    <row r="15" spans="1:12" x14ac:dyDescent="0.25">
      <c r="A15" t="s">
        <v>55</v>
      </c>
      <c r="B15" s="1">
        <v>-1138134.18</v>
      </c>
      <c r="C15" s="1">
        <v>157193.12</v>
      </c>
      <c r="D15" s="1">
        <v>0</v>
      </c>
      <c r="E15" s="1">
        <v>-235789.69</v>
      </c>
      <c r="F15" s="1">
        <v>-392982.81</v>
      </c>
      <c r="G15" s="1">
        <v>5364.15</v>
      </c>
      <c r="H15" s="1">
        <v>-398346.96</v>
      </c>
      <c r="I15" s="1">
        <v>-1122808.05</v>
      </c>
      <c r="J15" s="1">
        <v>15326.13</v>
      </c>
      <c r="K15" s="1">
        <v>0</v>
      </c>
      <c r="L15" s="1">
        <v>198978.63</v>
      </c>
    </row>
    <row r="16" spans="1:12" x14ac:dyDescent="0.25">
      <c r="A16" t="s">
        <v>56</v>
      </c>
      <c r="B16" s="1">
        <v>-37695177.049999997</v>
      </c>
      <c r="C16" s="1">
        <v>5199689.12</v>
      </c>
      <c r="D16" s="1">
        <v>0</v>
      </c>
      <c r="E16" s="1">
        <v>-7799533.6699999999</v>
      </c>
      <c r="F16" s="1">
        <v>-12999222.789999999</v>
      </c>
      <c r="G16" s="1">
        <v>194089.2</v>
      </c>
      <c r="H16" s="1">
        <v>-13193311.99</v>
      </c>
      <c r="I16" s="1">
        <v>-37140636.520000003</v>
      </c>
      <c r="J16" s="1">
        <v>554540.53</v>
      </c>
      <c r="K16" s="1">
        <v>0</v>
      </c>
      <c r="L16" s="1">
        <v>6581884.96</v>
      </c>
    </row>
    <row r="17" spans="1:12" x14ac:dyDescent="0.25">
      <c r="A17" t="s">
        <v>57</v>
      </c>
      <c r="B17" s="1">
        <v>2459103.5099999998</v>
      </c>
      <c r="C17" s="1">
        <v>-163713.45000000001</v>
      </c>
      <c r="D17" s="1">
        <v>0</v>
      </c>
      <c r="E17" s="1">
        <v>245570.18</v>
      </c>
      <c r="F17" s="1">
        <v>409283.63</v>
      </c>
      <c r="G17" s="1">
        <v>-451402.59</v>
      </c>
      <c r="H17" s="1">
        <v>860686.22</v>
      </c>
      <c r="I17" s="1">
        <v>1169381.8</v>
      </c>
      <c r="J17" s="1">
        <v>-1289721.71</v>
      </c>
      <c r="K17" s="1">
        <v>0</v>
      </c>
      <c r="L17" s="1">
        <v>-207232.22</v>
      </c>
    </row>
    <row r="18" spans="1:12" x14ac:dyDescent="0.25">
      <c r="A18" t="s">
        <v>27</v>
      </c>
      <c r="B18" s="1">
        <v>-17409859</v>
      </c>
      <c r="C18" s="1">
        <v>2577297.21</v>
      </c>
      <c r="D18" s="1">
        <v>0</v>
      </c>
      <c r="E18" s="1">
        <v>-3865945.85</v>
      </c>
      <c r="F18" s="1">
        <v>-6443243.0599999996</v>
      </c>
      <c r="G18" s="1">
        <v>-349792.38</v>
      </c>
      <c r="H18" s="1">
        <v>-6093450.6799999997</v>
      </c>
      <c r="I18" s="1">
        <v>-18409265.940000001</v>
      </c>
      <c r="J18" s="1">
        <v>-999406.94</v>
      </c>
      <c r="K18" s="1">
        <v>0</v>
      </c>
      <c r="L18" s="1">
        <v>3262401.53</v>
      </c>
    </row>
    <row r="19" spans="1:12" x14ac:dyDescent="0.25">
      <c r="A19" t="s">
        <v>58</v>
      </c>
      <c r="B19" s="1">
        <v>61958695.299999997</v>
      </c>
      <c r="C19" s="1">
        <v>0</v>
      </c>
      <c r="D19" s="1">
        <v>12818128.1</v>
      </c>
      <c r="E19" s="1">
        <v>12818128.1</v>
      </c>
      <c r="F19" s="1">
        <v>0</v>
      </c>
      <c r="G19" s="1">
        <v>0</v>
      </c>
      <c r="H19" s="1">
        <v>0</v>
      </c>
      <c r="I19" s="1">
        <v>61038705.259999998</v>
      </c>
      <c r="J19" s="1">
        <v>-919990.04</v>
      </c>
      <c r="K19" s="1">
        <v>16225478.609999999</v>
      </c>
      <c r="L19" s="1">
        <v>0</v>
      </c>
    </row>
    <row r="20" spans="1:12" x14ac:dyDescent="0.25">
      <c r="A20" t="s">
        <v>27</v>
      </c>
      <c r="B20" s="1">
        <v>61958695.299999997</v>
      </c>
      <c r="C20" s="1">
        <v>0</v>
      </c>
      <c r="D20" s="1">
        <v>12818128.1</v>
      </c>
      <c r="E20" s="1">
        <v>12818128.1</v>
      </c>
      <c r="F20" s="1">
        <v>0</v>
      </c>
      <c r="G20" s="1">
        <v>0</v>
      </c>
      <c r="H20" s="1">
        <v>0</v>
      </c>
      <c r="I20" s="1">
        <v>61038705.259999998</v>
      </c>
      <c r="J20" s="1">
        <v>-919990.04</v>
      </c>
      <c r="K20" s="1">
        <v>16225478.609999999</v>
      </c>
      <c r="L20" s="1">
        <v>0</v>
      </c>
    </row>
    <row r="21" spans="1:12" x14ac:dyDescent="0.25">
      <c r="A21" t="s">
        <v>18</v>
      </c>
      <c r="B21" s="1">
        <v>803472071.88</v>
      </c>
      <c r="C21" s="1">
        <v>7825203.1500000004</v>
      </c>
      <c r="D21" s="1">
        <v>-103647710.45999999</v>
      </c>
      <c r="E21" s="1">
        <v>12818128.1</v>
      </c>
      <c r="F21" s="1">
        <v>176525302.56</v>
      </c>
      <c r="G21" s="1">
        <v>267354884.91999999</v>
      </c>
      <c r="H21" s="1">
        <v>259529681.77000001</v>
      </c>
      <c r="I21" s="1">
        <v>840596678.88</v>
      </c>
      <c r="J21" s="1">
        <v>37124607</v>
      </c>
      <c r="K21" s="1">
        <v>16225478.609999999</v>
      </c>
      <c r="L21" s="1">
        <v>-131199633.48999999</v>
      </c>
    </row>
    <row r="22" spans="1:12" x14ac:dyDescent="0.25">
      <c r="A22" t="s">
        <v>19</v>
      </c>
      <c r="B22" s="1">
        <v>803472071.88</v>
      </c>
      <c r="C22" s="1">
        <v>7825203.1500000004</v>
      </c>
      <c r="D22" s="1">
        <v>-103647710.45999999</v>
      </c>
      <c r="E22" s="1">
        <v>12818128.1</v>
      </c>
      <c r="F22" s="1">
        <v>176525302.56</v>
      </c>
      <c r="G22" s="1">
        <v>267354884.91999999</v>
      </c>
      <c r="H22" s="1">
        <v>259529681.77000001</v>
      </c>
      <c r="I22" s="1">
        <v>840596678.88</v>
      </c>
      <c r="J22" s="1">
        <v>37124607</v>
      </c>
      <c r="K22" s="1">
        <v>16225478.609999999</v>
      </c>
      <c r="L22" s="1">
        <v>-131199633.48999999</v>
      </c>
    </row>
    <row r="24" spans="1:12" x14ac:dyDescent="0.25">
      <c r="A24" t="s">
        <v>20</v>
      </c>
      <c r="B24" s="1">
        <v>803472071.88</v>
      </c>
      <c r="C24" s="1">
        <v>7825203.1500000004</v>
      </c>
      <c r="D24" s="1">
        <v>-103647710.45999999</v>
      </c>
      <c r="E24" s="1">
        <v>12818128.1</v>
      </c>
      <c r="F24" s="1">
        <v>176525302.56</v>
      </c>
      <c r="G24" s="1">
        <v>267354884.91999999</v>
      </c>
      <c r="H24" s="1">
        <v>259529681.77000001</v>
      </c>
      <c r="I24" s="1">
        <v>840596678.88</v>
      </c>
      <c r="J24" s="1">
        <v>37124607</v>
      </c>
      <c r="K24" s="1">
        <v>16225478.609999999</v>
      </c>
      <c r="L24" s="1">
        <v>-131199633.48999999</v>
      </c>
    </row>
    <row r="25" spans="1:12" x14ac:dyDescent="0.25">
      <c r="A25" t="s">
        <v>0</v>
      </c>
    </row>
    <row r="28" spans="1:12" x14ac:dyDescent="0.25">
      <c r="A28" t="s">
        <v>1</v>
      </c>
    </row>
    <row r="29" spans="1:12" x14ac:dyDescent="0.25">
      <c r="A29" t="s">
        <v>60</v>
      </c>
    </row>
    <row r="31" spans="1:12" x14ac:dyDescent="0.25">
      <c r="A31" t="s">
        <v>2</v>
      </c>
    </row>
    <row r="32" spans="1:12" x14ac:dyDescent="0.25">
      <c r="A32" t="s">
        <v>51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  <c r="K32" t="s">
        <v>13</v>
      </c>
      <c r="L32" t="s">
        <v>14</v>
      </c>
    </row>
    <row r="34" spans="1:12" x14ac:dyDescent="0.25">
      <c r="A34" t="s">
        <v>128</v>
      </c>
    </row>
    <row r="35" spans="1:12" x14ac:dyDescent="0.25">
      <c r="A35" t="s">
        <v>61</v>
      </c>
      <c r="B35" s="1">
        <v>40482402.439999998</v>
      </c>
      <c r="C35" s="1">
        <v>-5667536.3499999996</v>
      </c>
      <c r="D35" s="1">
        <v>0</v>
      </c>
      <c r="E35" s="1">
        <v>8841608.7699999996</v>
      </c>
      <c r="F35" s="1">
        <v>14509145.119999999</v>
      </c>
      <c r="G35" s="1">
        <v>340304.26</v>
      </c>
      <c r="H35" s="1">
        <v>14168840.859999999</v>
      </c>
      <c r="I35" s="1">
        <v>42102898.890000001</v>
      </c>
      <c r="J35" s="1">
        <v>1620496.45</v>
      </c>
      <c r="K35" s="1">
        <v>-0.01</v>
      </c>
      <c r="L35" s="1">
        <v>-7174096.6399999997</v>
      </c>
    </row>
    <row r="36" spans="1:12" x14ac:dyDescent="0.25">
      <c r="A36" t="s">
        <v>62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</row>
    <row r="37" spans="1:12" x14ac:dyDescent="0.25">
      <c r="A37" t="s">
        <v>17</v>
      </c>
      <c r="B37" s="1">
        <v>40482402.439999998</v>
      </c>
      <c r="C37" s="1">
        <v>-5667536.3499999996</v>
      </c>
      <c r="D37" s="1">
        <v>0</v>
      </c>
      <c r="E37" s="1">
        <v>8841608.7699999996</v>
      </c>
      <c r="F37" s="1">
        <v>14509145.119999999</v>
      </c>
      <c r="G37" s="1">
        <v>340304.26</v>
      </c>
      <c r="H37" s="1">
        <v>14168840.859999999</v>
      </c>
      <c r="I37" s="1">
        <v>42102898.890000001</v>
      </c>
      <c r="J37" s="1">
        <v>1620496.45</v>
      </c>
      <c r="K37" s="1">
        <v>-0.01</v>
      </c>
      <c r="L37" s="1">
        <v>-7174096.6399999997</v>
      </c>
    </row>
    <row r="38" spans="1:12" x14ac:dyDescent="0.25">
      <c r="A38" t="s">
        <v>63</v>
      </c>
      <c r="B38" s="1">
        <v>750220.67</v>
      </c>
      <c r="C38" s="1">
        <v>-102916.08</v>
      </c>
      <c r="D38" s="1">
        <v>0</v>
      </c>
      <c r="E38" s="1">
        <v>154374.12</v>
      </c>
      <c r="F38" s="1">
        <v>257290.2</v>
      </c>
      <c r="G38" s="1">
        <v>-5287.04</v>
      </c>
      <c r="H38" s="1">
        <v>262577.24</v>
      </c>
      <c r="I38" s="1">
        <v>735114.85</v>
      </c>
      <c r="J38" s="1">
        <v>-15105.82</v>
      </c>
      <c r="K38" s="1">
        <v>0</v>
      </c>
      <c r="L38" s="1">
        <v>-130273.52</v>
      </c>
    </row>
    <row r="39" spans="1:12" x14ac:dyDescent="0.25">
      <c r="A39" t="s">
        <v>64</v>
      </c>
      <c r="B39" s="1">
        <v>-1432071.28</v>
      </c>
      <c r="C39" s="1">
        <v>196455.21</v>
      </c>
      <c r="D39" s="1">
        <v>0</v>
      </c>
      <c r="E39" s="1">
        <v>-294682.82</v>
      </c>
      <c r="F39" s="1">
        <v>-491138.03</v>
      </c>
      <c r="G39" s="1">
        <v>10086.91</v>
      </c>
      <c r="H39" s="1">
        <v>-501224.94</v>
      </c>
      <c r="I39" s="1">
        <v>-1403251.52</v>
      </c>
      <c r="J39" s="1">
        <v>28819.759999999998</v>
      </c>
      <c r="K39" s="1">
        <v>0</v>
      </c>
      <c r="L39" s="1">
        <v>248677.48</v>
      </c>
    </row>
    <row r="40" spans="1:12" x14ac:dyDescent="0.25">
      <c r="A40" t="s">
        <v>65</v>
      </c>
      <c r="B40" s="1">
        <v>174838.24</v>
      </c>
      <c r="C40" s="1">
        <v>-18727.11</v>
      </c>
      <c r="D40" s="1">
        <v>0</v>
      </c>
      <c r="E40" s="1">
        <v>28090.66</v>
      </c>
      <c r="F40" s="1">
        <v>46817.77</v>
      </c>
      <c r="G40" s="1">
        <v>-14375.61</v>
      </c>
      <c r="H40" s="1">
        <v>61193.38</v>
      </c>
      <c r="I40" s="1">
        <v>133765.04999999999</v>
      </c>
      <c r="J40" s="1">
        <v>-41073.19</v>
      </c>
      <c r="K40" s="1">
        <v>0</v>
      </c>
      <c r="L40" s="1">
        <v>-23705.200000000001</v>
      </c>
    </row>
    <row r="41" spans="1:12" x14ac:dyDescent="0.25">
      <c r="A41" t="s">
        <v>66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x14ac:dyDescent="0.25">
      <c r="A42" t="s">
        <v>67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x14ac:dyDescent="0.25">
      <c r="A43" t="s">
        <v>27</v>
      </c>
      <c r="B43" s="1">
        <v>-507012.37</v>
      </c>
      <c r="C43" s="1">
        <v>74812.02</v>
      </c>
      <c r="D43" s="1">
        <v>0</v>
      </c>
      <c r="E43" s="1">
        <v>-112218.04</v>
      </c>
      <c r="F43" s="1">
        <v>-187030.06</v>
      </c>
      <c r="G43" s="1">
        <v>-9575.74</v>
      </c>
      <c r="H43" s="1">
        <v>-177454.32</v>
      </c>
      <c r="I43" s="1">
        <v>-534371.62</v>
      </c>
      <c r="J43" s="1">
        <v>-27359.25</v>
      </c>
      <c r="K43" s="1">
        <v>0</v>
      </c>
      <c r="L43" s="1">
        <v>94698.76</v>
      </c>
    </row>
    <row r="44" spans="1:12" x14ac:dyDescent="0.25">
      <c r="A44" t="s">
        <v>68</v>
      </c>
      <c r="B44" s="1">
        <v>3390611.15</v>
      </c>
      <c r="C44" s="1">
        <v>0</v>
      </c>
      <c r="D44" s="1">
        <v>697659.23</v>
      </c>
      <c r="E44" s="1">
        <v>697659.23</v>
      </c>
      <c r="F44" s="1">
        <v>0</v>
      </c>
      <c r="G44" s="1">
        <v>0</v>
      </c>
      <c r="H44" s="1">
        <v>0</v>
      </c>
      <c r="I44" s="1">
        <v>3322186.82</v>
      </c>
      <c r="J44" s="1">
        <v>-68424.33</v>
      </c>
      <c r="K44" s="1">
        <v>883112.95</v>
      </c>
      <c r="L44" s="1">
        <v>0</v>
      </c>
    </row>
    <row r="45" spans="1:12" x14ac:dyDescent="0.25">
      <c r="A45" t="s">
        <v>69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</row>
    <row r="46" spans="1:12" x14ac:dyDescent="0.25">
      <c r="A46" t="s">
        <v>27</v>
      </c>
      <c r="B46" s="1">
        <v>3390611.15</v>
      </c>
      <c r="C46" s="1">
        <v>0</v>
      </c>
      <c r="D46" s="1">
        <v>697659.23</v>
      </c>
      <c r="E46" s="1">
        <v>697659.23</v>
      </c>
      <c r="F46" s="1">
        <v>0</v>
      </c>
      <c r="G46" s="1">
        <v>0</v>
      </c>
      <c r="H46" s="1">
        <v>0</v>
      </c>
      <c r="I46" s="1">
        <v>3322186.82</v>
      </c>
      <c r="J46" s="1">
        <v>-68424.33</v>
      </c>
      <c r="K46" s="1">
        <v>883112.95</v>
      </c>
      <c r="L46" s="1">
        <v>0</v>
      </c>
    </row>
    <row r="47" spans="1:12" x14ac:dyDescent="0.25">
      <c r="A47" t="s">
        <v>18</v>
      </c>
      <c r="B47" s="1">
        <v>43366001.219999999</v>
      </c>
      <c r="C47" s="1">
        <v>330728.52</v>
      </c>
      <c r="D47" s="1">
        <v>-5592724.3300000001</v>
      </c>
      <c r="E47" s="1">
        <v>697659.23</v>
      </c>
      <c r="F47" s="1">
        <v>9427049.9600000009</v>
      </c>
      <c r="G47" s="1">
        <v>14322115.060000001</v>
      </c>
      <c r="H47" s="1">
        <v>13991386.539999999</v>
      </c>
      <c r="I47" s="1">
        <v>44890714.090000004</v>
      </c>
      <c r="J47" s="1">
        <v>1524712.87</v>
      </c>
      <c r="K47" s="1">
        <v>883112.95</v>
      </c>
      <c r="L47" s="1">
        <v>-7079397.8799999999</v>
      </c>
    </row>
    <row r="48" spans="1:12" x14ac:dyDescent="0.25">
      <c r="A48" t="s">
        <v>19</v>
      </c>
      <c r="B48" s="1">
        <v>43366001.219999999</v>
      </c>
      <c r="C48" s="1">
        <v>330728.52</v>
      </c>
      <c r="D48" s="1">
        <v>-5592724.3300000001</v>
      </c>
      <c r="E48" s="1">
        <v>697659.23</v>
      </c>
      <c r="F48" s="1">
        <v>9427049.9600000009</v>
      </c>
      <c r="G48" s="1">
        <v>14322115.060000001</v>
      </c>
      <c r="H48" s="1">
        <v>13991386.539999999</v>
      </c>
      <c r="I48" s="1">
        <v>44890714.090000004</v>
      </c>
      <c r="J48" s="1">
        <v>1524712.87</v>
      </c>
      <c r="K48" s="1">
        <v>883112.95</v>
      </c>
      <c r="L48" s="1">
        <v>-7079397.8799999999</v>
      </c>
    </row>
    <row r="50" spans="1:12" x14ac:dyDescent="0.25">
      <c r="A50" t="s">
        <v>20</v>
      </c>
      <c r="B50" s="1">
        <v>43366001.219999999</v>
      </c>
      <c r="C50" s="1">
        <v>330728.52</v>
      </c>
      <c r="D50" s="1">
        <v>-5592724.3300000001</v>
      </c>
      <c r="E50" s="1">
        <v>697659.23</v>
      </c>
      <c r="F50" s="1">
        <v>9427049.9600000009</v>
      </c>
      <c r="G50" s="1">
        <v>14322115.060000001</v>
      </c>
      <c r="H50" s="1">
        <v>13991386.539999999</v>
      </c>
      <c r="I50" s="1">
        <v>44890714.090000004</v>
      </c>
      <c r="J50" s="1">
        <v>1524712.87</v>
      </c>
      <c r="K50" s="1">
        <v>883112.95</v>
      </c>
      <c r="L50" s="1">
        <v>-7079397.8799999999</v>
      </c>
    </row>
    <row r="51" spans="1:12" x14ac:dyDescent="0.25">
      <c r="A51" t="s">
        <v>0</v>
      </c>
    </row>
    <row r="54" spans="1:12" x14ac:dyDescent="0.25">
      <c r="A54" t="s">
        <v>1</v>
      </c>
    </row>
    <row r="55" spans="1:12" x14ac:dyDescent="0.25">
      <c r="A55" t="s">
        <v>70</v>
      </c>
    </row>
    <row r="57" spans="1:12" x14ac:dyDescent="0.25">
      <c r="A57" t="s">
        <v>2</v>
      </c>
    </row>
    <row r="58" spans="1:12" x14ac:dyDescent="0.25">
      <c r="A58" t="s">
        <v>51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  <c r="K58" t="s">
        <v>13</v>
      </c>
      <c r="L58" t="s">
        <v>14</v>
      </c>
    </row>
    <row r="60" spans="1:12" x14ac:dyDescent="0.25">
      <c r="A60" t="s">
        <v>128</v>
      </c>
    </row>
    <row r="61" spans="1:12" x14ac:dyDescent="0.25">
      <c r="A61" t="s">
        <v>71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x14ac:dyDescent="0.25">
      <c r="A62" t="s">
        <v>62</v>
      </c>
      <c r="B62" s="1">
        <v>1239871251.3900001</v>
      </c>
      <c r="C62" s="1">
        <v>-173232476.81</v>
      </c>
      <c r="D62" s="1">
        <v>0</v>
      </c>
      <c r="E62" s="1">
        <v>267924530.52000001</v>
      </c>
      <c r="F62" s="1">
        <v>441157007.32999998</v>
      </c>
      <c r="G62" s="1">
        <v>7202069.3600000003</v>
      </c>
      <c r="H62" s="1">
        <v>433954937.97000003</v>
      </c>
      <c r="I62" s="1">
        <v>1275831097.72</v>
      </c>
      <c r="J62" s="1">
        <v>35959846.329999998</v>
      </c>
      <c r="K62" s="1">
        <v>0</v>
      </c>
      <c r="L62" s="1">
        <v>-219281616.22</v>
      </c>
    </row>
    <row r="63" spans="1:12" x14ac:dyDescent="0.25">
      <c r="A63" t="s">
        <v>72</v>
      </c>
      <c r="B63" s="1">
        <v>3569383.77</v>
      </c>
      <c r="C63" s="1">
        <v>-499713.73</v>
      </c>
      <c r="D63" s="1">
        <v>0</v>
      </c>
      <c r="E63" s="1">
        <v>844027.77</v>
      </c>
      <c r="F63" s="1">
        <v>1343741.5</v>
      </c>
      <c r="G63" s="1">
        <v>94457.18</v>
      </c>
      <c r="H63" s="1">
        <v>1249284.32</v>
      </c>
      <c r="I63" s="1">
        <v>4019179.87</v>
      </c>
      <c r="J63" s="1">
        <v>449796.1</v>
      </c>
      <c r="K63" s="1">
        <v>0</v>
      </c>
      <c r="L63" s="1">
        <v>-632549.02</v>
      </c>
    </row>
    <row r="64" spans="1:12" x14ac:dyDescent="0.25">
      <c r="A64" t="s">
        <v>17</v>
      </c>
      <c r="B64" s="1">
        <v>1243440635.1600001</v>
      </c>
      <c r="C64" s="1">
        <v>-173732190.53999999</v>
      </c>
      <c r="D64" s="1">
        <v>0</v>
      </c>
      <c r="E64" s="1">
        <v>268768558.29000002</v>
      </c>
      <c r="F64" s="1">
        <v>442500748.82999998</v>
      </c>
      <c r="G64" s="1">
        <v>7296526.54</v>
      </c>
      <c r="H64" s="1">
        <v>435204222.29000002</v>
      </c>
      <c r="I64" s="1">
        <v>1279850277.5899999</v>
      </c>
      <c r="J64" s="1">
        <v>36409642.43</v>
      </c>
      <c r="K64" s="1">
        <v>0</v>
      </c>
      <c r="L64" s="1">
        <v>-219914165.24000001</v>
      </c>
    </row>
    <row r="65" spans="1:12" x14ac:dyDescent="0.25">
      <c r="A65" t="s">
        <v>73</v>
      </c>
      <c r="B65" s="1">
        <v>-6759915.5899999999</v>
      </c>
      <c r="C65" s="1">
        <v>928046.43</v>
      </c>
      <c r="D65" s="1">
        <v>0</v>
      </c>
      <c r="E65" s="1">
        <v>-1392069.65</v>
      </c>
      <c r="F65" s="1">
        <v>-2320116.08</v>
      </c>
      <c r="G65" s="1">
        <v>45854.38</v>
      </c>
      <c r="H65" s="1">
        <v>-2365970.46</v>
      </c>
      <c r="I65" s="1">
        <v>-6628903.0800000001</v>
      </c>
      <c r="J65" s="1">
        <v>131012.51</v>
      </c>
      <c r="K65" s="1">
        <v>0</v>
      </c>
      <c r="L65" s="1">
        <v>1174742.32</v>
      </c>
    </row>
    <row r="66" spans="1:12" x14ac:dyDescent="0.25">
      <c r="A66" t="s">
        <v>74</v>
      </c>
      <c r="B66" s="1">
        <v>58499.63</v>
      </c>
      <c r="C66" s="1">
        <v>0</v>
      </c>
      <c r="D66" s="1">
        <v>0</v>
      </c>
      <c r="E66" s="1">
        <v>0</v>
      </c>
      <c r="F66" s="1">
        <v>0</v>
      </c>
      <c r="G66" s="1">
        <v>-20474.87</v>
      </c>
      <c r="H66" s="1">
        <v>20474.87</v>
      </c>
      <c r="I66" s="1">
        <v>0</v>
      </c>
      <c r="J66" s="1">
        <v>-58499.63</v>
      </c>
      <c r="K66" s="1">
        <v>0</v>
      </c>
      <c r="L66" s="1">
        <v>0</v>
      </c>
    </row>
    <row r="67" spans="1:12" x14ac:dyDescent="0.25">
      <c r="A67" t="s">
        <v>75</v>
      </c>
      <c r="B67" s="1">
        <v>-9439377.4000000004</v>
      </c>
      <c r="C67" s="1">
        <v>1295407.95</v>
      </c>
      <c r="D67" s="1">
        <v>0</v>
      </c>
      <c r="E67" s="1">
        <v>-1943111.92</v>
      </c>
      <c r="F67" s="1">
        <v>-3238519.87</v>
      </c>
      <c r="G67" s="1">
        <v>65262.22</v>
      </c>
      <c r="H67" s="1">
        <v>-3303782.09</v>
      </c>
      <c r="I67" s="1">
        <v>-9252913.9199999999</v>
      </c>
      <c r="J67" s="1">
        <v>186463.48</v>
      </c>
      <c r="K67" s="1">
        <v>0</v>
      </c>
      <c r="L67" s="1">
        <v>1639756.89</v>
      </c>
    </row>
    <row r="68" spans="1:12" x14ac:dyDescent="0.25">
      <c r="A68" t="s">
        <v>66</v>
      </c>
      <c r="B68" s="1">
        <v>18482880.530000001</v>
      </c>
      <c r="C68" s="1">
        <v>-2528321.11</v>
      </c>
      <c r="D68" s="1">
        <v>0</v>
      </c>
      <c r="E68" s="1">
        <v>3792481.72</v>
      </c>
      <c r="F68" s="1">
        <v>6320802.8300000001</v>
      </c>
      <c r="G68" s="1">
        <v>-148205.32999999999</v>
      </c>
      <c r="H68" s="1">
        <v>6469008.1600000001</v>
      </c>
      <c r="I68" s="1">
        <v>18059436.739999998</v>
      </c>
      <c r="J68" s="1">
        <v>-423443.79</v>
      </c>
      <c r="K68" s="1">
        <v>0</v>
      </c>
      <c r="L68" s="1">
        <v>-3200406.47</v>
      </c>
    </row>
    <row r="69" spans="1:12" x14ac:dyDescent="0.25">
      <c r="A69" t="s">
        <v>67</v>
      </c>
      <c r="B69" s="1">
        <v>-37797397.619999997</v>
      </c>
      <c r="C69" s="1">
        <v>5171872.96</v>
      </c>
      <c r="D69" s="1">
        <v>0</v>
      </c>
      <c r="E69" s="1">
        <v>-7757809.4500000002</v>
      </c>
      <c r="F69" s="1">
        <v>-12929682.41</v>
      </c>
      <c r="G69" s="1">
        <v>299406.75</v>
      </c>
      <c r="H69" s="1">
        <v>-13229089.16</v>
      </c>
      <c r="I69" s="1">
        <v>-36941949.740000002</v>
      </c>
      <c r="J69" s="1">
        <v>855447.88</v>
      </c>
      <c r="K69" s="1">
        <v>0</v>
      </c>
      <c r="L69" s="1">
        <v>6546674.6399999997</v>
      </c>
    </row>
    <row r="70" spans="1:12" x14ac:dyDescent="0.25">
      <c r="A70" t="s">
        <v>76</v>
      </c>
      <c r="B70" s="1">
        <v>13039318.470000001</v>
      </c>
      <c r="C70" s="1">
        <v>-1434783.47</v>
      </c>
      <c r="D70" s="1">
        <v>0</v>
      </c>
      <c r="E70" s="1">
        <v>2152175.2200000002</v>
      </c>
      <c r="F70" s="1">
        <v>3586958.69</v>
      </c>
      <c r="G70" s="1">
        <v>-976802.77</v>
      </c>
      <c r="H70" s="1">
        <v>4563761.46</v>
      </c>
      <c r="I70" s="1">
        <v>10248453.42</v>
      </c>
      <c r="J70" s="1">
        <v>-2790865.05</v>
      </c>
      <c r="K70" s="1">
        <v>0</v>
      </c>
      <c r="L70" s="1">
        <v>-1816181.61</v>
      </c>
    </row>
    <row r="71" spans="1:12" x14ac:dyDescent="0.25">
      <c r="A71" t="s">
        <v>77</v>
      </c>
      <c r="B71" s="1">
        <v>26782.27</v>
      </c>
      <c r="C71" s="1">
        <v>-3676.77</v>
      </c>
      <c r="D71" s="1">
        <v>0</v>
      </c>
      <c r="E71" s="1">
        <v>5515.14</v>
      </c>
      <c r="F71" s="1">
        <v>9191.91</v>
      </c>
      <c r="G71" s="1">
        <v>-181.89</v>
      </c>
      <c r="H71" s="1">
        <v>9373.7999999999993</v>
      </c>
      <c r="I71" s="1">
        <v>26262.59</v>
      </c>
      <c r="J71" s="1">
        <v>-519.67999999999995</v>
      </c>
      <c r="K71" s="1">
        <v>0</v>
      </c>
      <c r="L71" s="1">
        <v>-4654.13</v>
      </c>
    </row>
    <row r="72" spans="1:12" x14ac:dyDescent="0.25">
      <c r="A72" t="s">
        <v>27</v>
      </c>
      <c r="B72" s="1">
        <v>-22389209.710000001</v>
      </c>
      <c r="C72" s="1">
        <v>3428545.99</v>
      </c>
      <c r="D72" s="1">
        <v>0</v>
      </c>
      <c r="E72" s="1">
        <v>-5142818.9400000004</v>
      </c>
      <c r="F72" s="1">
        <v>-8571364.9299999997</v>
      </c>
      <c r="G72" s="1">
        <v>-735141.51</v>
      </c>
      <c r="H72" s="1">
        <v>-7836223.4199999999</v>
      </c>
      <c r="I72" s="1">
        <v>-24489613.989999998</v>
      </c>
      <c r="J72" s="1">
        <v>-2100404.2799999998</v>
      </c>
      <c r="K72" s="1">
        <v>0</v>
      </c>
      <c r="L72" s="1">
        <v>4339931.6399999997</v>
      </c>
    </row>
    <row r="73" spans="1:12" x14ac:dyDescent="0.25">
      <c r="A73" t="s">
        <v>69</v>
      </c>
      <c r="B73" s="1">
        <v>70636958.829999998</v>
      </c>
      <c r="C73" s="1">
        <v>0</v>
      </c>
      <c r="D73" s="1">
        <v>14500851.83</v>
      </c>
      <c r="E73" s="1">
        <v>14500851.83</v>
      </c>
      <c r="F73" s="1">
        <v>0</v>
      </c>
      <c r="G73" s="1">
        <v>0</v>
      </c>
      <c r="H73" s="1">
        <v>0</v>
      </c>
      <c r="I73" s="1">
        <v>69051675.400000006</v>
      </c>
      <c r="J73" s="1">
        <v>-1585283.43</v>
      </c>
      <c r="K73" s="1">
        <v>18355508.649999999</v>
      </c>
      <c r="L73" s="1">
        <v>0</v>
      </c>
    </row>
    <row r="74" spans="1:12" x14ac:dyDescent="0.25">
      <c r="A74" t="s">
        <v>27</v>
      </c>
      <c r="B74" s="1">
        <v>70636958.829999998</v>
      </c>
      <c r="C74" s="1">
        <v>0</v>
      </c>
      <c r="D74" s="1">
        <v>14500851.83</v>
      </c>
      <c r="E74" s="1">
        <v>14500851.83</v>
      </c>
      <c r="F74" s="1">
        <v>0</v>
      </c>
      <c r="G74" s="1">
        <v>0</v>
      </c>
      <c r="H74" s="1">
        <v>0</v>
      </c>
      <c r="I74" s="1">
        <v>69051675.400000006</v>
      </c>
      <c r="J74" s="1">
        <v>-1585283.43</v>
      </c>
      <c r="K74" s="1">
        <v>18355508.649999999</v>
      </c>
      <c r="L74" s="1">
        <v>0</v>
      </c>
    </row>
    <row r="75" spans="1:12" x14ac:dyDescent="0.25">
      <c r="A75" t="s">
        <v>18</v>
      </c>
      <c r="B75" s="1">
        <v>1291688384.28</v>
      </c>
      <c r="C75" s="1">
        <v>6561385.0300000003</v>
      </c>
      <c r="D75" s="1">
        <v>-170303644.55000001</v>
      </c>
      <c r="E75" s="1">
        <v>14500851.84</v>
      </c>
      <c r="F75" s="1">
        <v>278126591.19</v>
      </c>
      <c r="G75" s="1">
        <v>433929383.89999998</v>
      </c>
      <c r="H75" s="1">
        <v>427367998.87</v>
      </c>
      <c r="I75" s="1">
        <v>1324412339</v>
      </c>
      <c r="J75" s="1">
        <v>32723954.719999999</v>
      </c>
      <c r="K75" s="1">
        <v>18355508.649999999</v>
      </c>
      <c r="L75" s="1">
        <v>-215574233.59999999</v>
      </c>
    </row>
    <row r="76" spans="1:12" x14ac:dyDescent="0.25">
      <c r="A76" t="s">
        <v>19</v>
      </c>
      <c r="B76" s="1">
        <v>1291688384.28</v>
      </c>
      <c r="C76" s="1">
        <v>6561385.0300000003</v>
      </c>
      <c r="D76" s="1">
        <v>-170303644.55000001</v>
      </c>
      <c r="E76" s="1">
        <v>14500851.84</v>
      </c>
      <c r="F76" s="1">
        <v>278126591.19</v>
      </c>
      <c r="G76" s="1">
        <v>433929383.89999998</v>
      </c>
      <c r="H76" s="1">
        <v>427367998.87</v>
      </c>
      <c r="I76" s="1">
        <v>1324412339</v>
      </c>
      <c r="J76" s="1">
        <v>32723954.719999999</v>
      </c>
      <c r="K76" s="1">
        <v>18355508.649999999</v>
      </c>
      <c r="L76" s="1">
        <v>-215574233.59999999</v>
      </c>
    </row>
    <row r="78" spans="1:12" x14ac:dyDescent="0.25">
      <c r="A78" t="s">
        <v>20</v>
      </c>
      <c r="B78" s="1">
        <v>1291688384.28</v>
      </c>
      <c r="C78" s="1">
        <v>6561385.0300000003</v>
      </c>
      <c r="D78" s="1">
        <v>-170303644.55000001</v>
      </c>
      <c r="E78" s="1">
        <v>14500851.84</v>
      </c>
      <c r="F78" s="1">
        <v>278126591.19</v>
      </c>
      <c r="G78" s="1">
        <v>433929383.89999998</v>
      </c>
      <c r="H78" s="1">
        <v>427367998.87</v>
      </c>
      <c r="I78" s="1">
        <v>1324412339</v>
      </c>
      <c r="J78" s="1">
        <v>32723954.719999999</v>
      </c>
      <c r="K78" s="1">
        <v>18355508.649999999</v>
      </c>
      <c r="L78" s="1">
        <v>-215574233.59999999</v>
      </c>
    </row>
    <row r="79" spans="1:12" x14ac:dyDescent="0.25">
      <c r="A79" t="s">
        <v>0</v>
      </c>
    </row>
    <row r="82" spans="1:12" x14ac:dyDescent="0.25">
      <c r="A82" t="s">
        <v>1</v>
      </c>
    </row>
    <row r="83" spans="1:12" x14ac:dyDescent="0.25">
      <c r="A83" t="s">
        <v>78</v>
      </c>
    </row>
    <row r="85" spans="1:12" x14ac:dyDescent="0.25">
      <c r="A85" t="s">
        <v>2</v>
      </c>
    </row>
    <row r="86" spans="1:12" x14ac:dyDescent="0.25">
      <c r="A86" t="s">
        <v>51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  <c r="K86" t="s">
        <v>13</v>
      </c>
      <c r="L86" t="s">
        <v>14</v>
      </c>
    </row>
    <row r="88" spans="1:12" x14ac:dyDescent="0.25">
      <c r="A88" t="s">
        <v>128</v>
      </c>
    </row>
    <row r="89" spans="1:12" x14ac:dyDescent="0.25">
      <c r="A89" t="s">
        <v>79</v>
      </c>
      <c r="B89" s="1">
        <v>406541879.86000001</v>
      </c>
      <c r="C89" s="1">
        <v>-56915863.189999998</v>
      </c>
      <c r="D89" s="1">
        <v>0</v>
      </c>
      <c r="E89" s="1">
        <v>89566132.400000006</v>
      </c>
      <c r="F89" s="1">
        <v>146481995.59</v>
      </c>
      <c r="G89" s="1">
        <v>4192337.63</v>
      </c>
      <c r="H89" s="1">
        <v>142289657.96000001</v>
      </c>
      <c r="I89" s="1">
        <v>426505392.38</v>
      </c>
      <c r="J89" s="1">
        <v>19963512.52</v>
      </c>
      <c r="K89" s="1">
        <v>0</v>
      </c>
      <c r="L89" s="1">
        <v>-72045396.439999998</v>
      </c>
    </row>
    <row r="90" spans="1:12" x14ac:dyDescent="0.25">
      <c r="A90" t="s">
        <v>17</v>
      </c>
      <c r="B90" s="1">
        <v>406541879.86000001</v>
      </c>
      <c r="C90" s="1">
        <v>-56915863.189999998</v>
      </c>
      <c r="D90" s="1">
        <v>0</v>
      </c>
      <c r="E90" s="1">
        <v>89566132.400000006</v>
      </c>
      <c r="F90" s="1">
        <v>146481995.59</v>
      </c>
      <c r="G90" s="1">
        <v>4192337.63</v>
      </c>
      <c r="H90" s="1">
        <v>142289657.96000001</v>
      </c>
      <c r="I90" s="1">
        <v>426505392.38</v>
      </c>
      <c r="J90" s="1">
        <v>19963512.52</v>
      </c>
      <c r="K90" s="1">
        <v>0</v>
      </c>
      <c r="L90" s="1">
        <v>-72045396.439999998</v>
      </c>
    </row>
    <row r="91" spans="1:12" x14ac:dyDescent="0.25">
      <c r="A91" t="s">
        <v>80</v>
      </c>
      <c r="B91" s="1">
        <v>6881043.5</v>
      </c>
      <c r="C91" s="1">
        <v>-948142.18</v>
      </c>
      <c r="D91" s="1">
        <v>0</v>
      </c>
      <c r="E91" s="1">
        <v>1422213.28</v>
      </c>
      <c r="F91" s="1">
        <v>2370355.46</v>
      </c>
      <c r="G91" s="1">
        <v>-38009.760000000002</v>
      </c>
      <c r="H91" s="1">
        <v>2408365.2200000002</v>
      </c>
      <c r="I91" s="1">
        <v>6772444.1799999997</v>
      </c>
      <c r="J91" s="1">
        <v>-108599.32</v>
      </c>
      <c r="K91" s="1">
        <v>0</v>
      </c>
      <c r="L91" s="1">
        <v>-1200179.98</v>
      </c>
    </row>
    <row r="92" spans="1:12" x14ac:dyDescent="0.25">
      <c r="A92" t="s">
        <v>81</v>
      </c>
      <c r="B92" s="1">
        <v>-74405.679999999993</v>
      </c>
      <c r="C92" s="1">
        <v>10270</v>
      </c>
      <c r="D92" s="1">
        <v>0</v>
      </c>
      <c r="E92" s="1">
        <v>-15405.01</v>
      </c>
      <c r="F92" s="1">
        <v>-25675.01</v>
      </c>
      <c r="G92" s="1">
        <v>366.98</v>
      </c>
      <c r="H92" s="1">
        <v>-26041.99</v>
      </c>
      <c r="I92" s="1">
        <v>-73357.179999999993</v>
      </c>
      <c r="J92" s="1">
        <v>1048.5</v>
      </c>
      <c r="K92" s="1">
        <v>0</v>
      </c>
      <c r="L92" s="1">
        <v>13000</v>
      </c>
    </row>
    <row r="93" spans="1:12" x14ac:dyDescent="0.25">
      <c r="A93" t="s">
        <v>82</v>
      </c>
      <c r="B93" s="1">
        <v>-13566017.960000001</v>
      </c>
      <c r="C93" s="1">
        <v>1871292.85</v>
      </c>
      <c r="D93" s="1">
        <v>0</v>
      </c>
      <c r="E93" s="1">
        <v>-2806939.31</v>
      </c>
      <c r="F93" s="1">
        <v>-4678232.16</v>
      </c>
      <c r="G93" s="1">
        <v>69874.100000000006</v>
      </c>
      <c r="H93" s="1">
        <v>-4748106.26</v>
      </c>
      <c r="I93" s="1">
        <v>-13366377.66</v>
      </c>
      <c r="J93" s="1">
        <v>199640.3</v>
      </c>
      <c r="K93" s="1">
        <v>0</v>
      </c>
      <c r="L93" s="1">
        <v>2368725.13</v>
      </c>
    </row>
    <row r="94" spans="1:12" x14ac:dyDescent="0.25">
      <c r="A94" t="s">
        <v>83</v>
      </c>
      <c r="B94" s="1">
        <v>2397326.23</v>
      </c>
      <c r="C94" s="1">
        <v>-229989.33</v>
      </c>
      <c r="D94" s="1">
        <v>0</v>
      </c>
      <c r="E94" s="1">
        <v>344983.99</v>
      </c>
      <c r="F94" s="1">
        <v>574973.31999999995</v>
      </c>
      <c r="G94" s="1">
        <v>-264090.86</v>
      </c>
      <c r="H94" s="1">
        <v>839064.18</v>
      </c>
      <c r="I94" s="1">
        <v>1642780.92</v>
      </c>
      <c r="J94" s="1">
        <v>-754545.31</v>
      </c>
      <c r="K94" s="1">
        <v>0</v>
      </c>
      <c r="L94" s="1">
        <v>-291125.73</v>
      </c>
    </row>
    <row r="95" spans="1:12" x14ac:dyDescent="0.25">
      <c r="A95" t="s">
        <v>27</v>
      </c>
      <c r="B95" s="1">
        <v>-4362053.91</v>
      </c>
      <c r="C95" s="1">
        <v>703431.34</v>
      </c>
      <c r="D95" s="1">
        <v>0</v>
      </c>
      <c r="E95" s="1">
        <v>-1055147.05</v>
      </c>
      <c r="F95" s="1">
        <v>-1758578.39</v>
      </c>
      <c r="G95" s="1">
        <v>-231859.54</v>
      </c>
      <c r="H95" s="1">
        <v>-1526718.85</v>
      </c>
      <c r="I95" s="1">
        <v>-5024509.74</v>
      </c>
      <c r="J95" s="1">
        <v>-662455.82999999996</v>
      </c>
      <c r="K95" s="1">
        <v>0</v>
      </c>
      <c r="L95" s="1">
        <v>890419.42</v>
      </c>
    </row>
    <row r="96" spans="1:12" x14ac:dyDescent="0.25">
      <c r="A96" t="s">
        <v>84</v>
      </c>
      <c r="B96" s="1">
        <v>26596838.829999998</v>
      </c>
      <c r="C96" s="1">
        <v>0</v>
      </c>
      <c r="D96" s="1">
        <v>5497377.5999999996</v>
      </c>
      <c r="E96" s="1">
        <v>5497377.5999999996</v>
      </c>
      <c r="F96" s="1">
        <v>0</v>
      </c>
      <c r="G96" s="1">
        <v>0</v>
      </c>
      <c r="H96" s="1">
        <v>0</v>
      </c>
      <c r="I96" s="1">
        <v>26177988.59</v>
      </c>
      <c r="J96" s="1">
        <v>-418850.24</v>
      </c>
      <c r="K96" s="1">
        <v>6958705.8300000001</v>
      </c>
      <c r="L96" s="1">
        <v>0</v>
      </c>
    </row>
    <row r="97" spans="1:12" x14ac:dyDescent="0.25">
      <c r="A97" t="s">
        <v>27</v>
      </c>
      <c r="B97" s="1">
        <v>26596838.829999998</v>
      </c>
      <c r="C97" s="1">
        <v>0</v>
      </c>
      <c r="D97" s="1">
        <v>5497377.5999999996</v>
      </c>
      <c r="E97" s="1">
        <v>5497377.5999999996</v>
      </c>
      <c r="F97" s="1">
        <v>0</v>
      </c>
      <c r="G97" s="1">
        <v>0</v>
      </c>
      <c r="H97" s="1">
        <v>0</v>
      </c>
      <c r="I97" s="1">
        <v>26177988.59</v>
      </c>
      <c r="J97" s="1">
        <v>-418850.24</v>
      </c>
      <c r="K97" s="1">
        <v>6958705.8300000001</v>
      </c>
      <c r="L97" s="1">
        <v>0</v>
      </c>
    </row>
    <row r="98" spans="1:12" x14ac:dyDescent="0.25">
      <c r="A98" t="s">
        <v>18</v>
      </c>
      <c r="B98" s="1">
        <v>428776664.77999997</v>
      </c>
      <c r="C98" s="1">
        <v>3960478.09</v>
      </c>
      <c r="D98" s="1">
        <v>-56212431.850000001</v>
      </c>
      <c r="E98" s="1">
        <v>5497377.5999999996</v>
      </c>
      <c r="F98" s="1">
        <v>94008362.959999993</v>
      </c>
      <c r="G98" s="1">
        <v>144723417.19999999</v>
      </c>
      <c r="H98" s="1">
        <v>140762939.11000001</v>
      </c>
      <c r="I98" s="1">
        <v>447658871.23000002</v>
      </c>
      <c r="J98" s="1">
        <v>18882206.449999999</v>
      </c>
      <c r="K98" s="1">
        <v>6958705.8300000001</v>
      </c>
      <c r="L98" s="1">
        <v>-71154977.019999996</v>
      </c>
    </row>
    <row r="99" spans="1:12" x14ac:dyDescent="0.25">
      <c r="A99" t="s">
        <v>19</v>
      </c>
      <c r="B99" s="1">
        <v>428776664.77999997</v>
      </c>
      <c r="C99" s="1">
        <v>3960478.09</v>
      </c>
      <c r="D99" s="1">
        <v>-56212431.850000001</v>
      </c>
      <c r="E99" s="1">
        <v>5497377.5999999996</v>
      </c>
      <c r="F99" s="1">
        <v>94008362.959999993</v>
      </c>
      <c r="G99" s="1">
        <v>144723417.19999999</v>
      </c>
      <c r="H99" s="1">
        <v>140762939.11000001</v>
      </c>
      <c r="I99" s="1">
        <v>447658871.23000002</v>
      </c>
      <c r="J99" s="1">
        <v>18882206.449999999</v>
      </c>
      <c r="K99" s="1">
        <v>6958705.8300000001</v>
      </c>
      <c r="L99" s="1">
        <v>-71154977.019999996</v>
      </c>
    </row>
    <row r="101" spans="1:12" x14ac:dyDescent="0.25">
      <c r="A101" t="s">
        <v>20</v>
      </c>
      <c r="B101" s="1">
        <v>428776664.77999997</v>
      </c>
      <c r="C101" s="1">
        <v>3960478.09</v>
      </c>
      <c r="D101" s="1">
        <v>-56212431.850000001</v>
      </c>
      <c r="E101" s="1">
        <v>5497377.5999999996</v>
      </c>
      <c r="F101" s="1">
        <v>94008362.959999993</v>
      </c>
      <c r="G101" s="1">
        <v>144723417.19999999</v>
      </c>
      <c r="H101" s="1">
        <v>140762939.11000001</v>
      </c>
      <c r="I101" s="1">
        <v>447658871.23000002</v>
      </c>
      <c r="J101" s="1">
        <v>18882206.449999999</v>
      </c>
      <c r="K101" s="1">
        <v>6958705.8300000001</v>
      </c>
      <c r="L101" s="1">
        <v>-71154977.019999996</v>
      </c>
    </row>
    <row r="102" spans="1:12" x14ac:dyDescent="0.25">
      <c r="A102" t="s">
        <v>0</v>
      </c>
    </row>
    <row r="104" spans="1:12" x14ac:dyDescent="0.25">
      <c r="A104" t="s">
        <v>1</v>
      </c>
    </row>
    <row r="105" spans="1:12" x14ac:dyDescent="0.25">
      <c r="A105" t="s">
        <v>85</v>
      </c>
    </row>
    <row r="107" spans="1:12" x14ac:dyDescent="0.25">
      <c r="A107" t="s">
        <v>2</v>
      </c>
    </row>
    <row r="108" spans="1:12" x14ac:dyDescent="0.25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  <c r="K108" t="s">
        <v>13</v>
      </c>
      <c r="L108" t="s">
        <v>14</v>
      </c>
    </row>
    <row r="110" spans="1:12" x14ac:dyDescent="0.25">
      <c r="A110" t="s">
        <v>128</v>
      </c>
    </row>
    <row r="111" spans="1:12" x14ac:dyDescent="0.25">
      <c r="A111" t="s">
        <v>16</v>
      </c>
      <c r="B111" s="1">
        <v>1283309023.8299999</v>
      </c>
      <c r="C111" s="1">
        <v>-173475867.86000001</v>
      </c>
      <c r="D111" s="1">
        <v>-530.63</v>
      </c>
      <c r="E111" s="1">
        <v>261747524.56</v>
      </c>
      <c r="F111" s="1">
        <v>435223923.05000001</v>
      </c>
      <c r="G111" s="1">
        <v>-14015034.98</v>
      </c>
      <c r="H111" s="1">
        <v>449238958.02999997</v>
      </c>
      <c r="I111" s="1">
        <v>1246416783.6099999</v>
      </c>
      <c r="J111" s="1">
        <v>-36892240.219999999</v>
      </c>
      <c r="K111" s="1">
        <v>0</v>
      </c>
      <c r="L111" s="1">
        <v>0</v>
      </c>
    </row>
    <row r="112" spans="1:12" x14ac:dyDescent="0.25">
      <c r="A112" t="s">
        <v>17</v>
      </c>
      <c r="B112" s="1">
        <v>1283309023.8299999</v>
      </c>
      <c r="C112" s="1">
        <v>-173475867.86000001</v>
      </c>
      <c r="D112" s="1">
        <v>-530.63</v>
      </c>
      <c r="E112" s="1">
        <v>261747524.56</v>
      </c>
      <c r="F112" s="1">
        <v>435223923.05000001</v>
      </c>
      <c r="G112" s="1">
        <v>-14015034.98</v>
      </c>
      <c r="H112" s="1">
        <v>449238958.02999997</v>
      </c>
      <c r="I112" s="1">
        <v>1246416783.6099999</v>
      </c>
      <c r="J112" s="1">
        <v>-36892240.219999999</v>
      </c>
      <c r="K112" s="1">
        <v>0</v>
      </c>
      <c r="L112" s="1">
        <v>0</v>
      </c>
    </row>
    <row r="113" spans="1:12" x14ac:dyDescent="0.25">
      <c r="A113" t="s">
        <v>18</v>
      </c>
      <c r="B113" s="1">
        <v>1283309023.8299999</v>
      </c>
      <c r="C113" s="1">
        <v>-14015034.98</v>
      </c>
      <c r="D113" s="1">
        <v>-173475867.86000001</v>
      </c>
      <c r="E113" s="1">
        <v>-530.63</v>
      </c>
      <c r="F113" s="1">
        <v>261747524.56</v>
      </c>
      <c r="G113" s="1">
        <v>435223923.05000001</v>
      </c>
      <c r="H113" s="1">
        <v>449238958.02999997</v>
      </c>
      <c r="I113" s="1">
        <v>1246416783.6099999</v>
      </c>
      <c r="J113" s="1">
        <v>-36892240.219999999</v>
      </c>
      <c r="K113" s="1">
        <v>0</v>
      </c>
      <c r="L113" s="1">
        <v>0</v>
      </c>
    </row>
    <row r="114" spans="1:12" x14ac:dyDescent="0.25">
      <c r="A114" t="s">
        <v>19</v>
      </c>
      <c r="B114" s="1">
        <v>1283309023.8299999</v>
      </c>
      <c r="C114" s="1">
        <v>-14015034.98</v>
      </c>
      <c r="D114" s="1">
        <v>-173475867.86000001</v>
      </c>
      <c r="E114" s="1">
        <v>-530.63</v>
      </c>
      <c r="F114" s="1">
        <v>261747524.56</v>
      </c>
      <c r="G114" s="1">
        <v>435223923.05000001</v>
      </c>
      <c r="H114" s="1">
        <v>449238958.02999997</v>
      </c>
      <c r="I114" s="1">
        <v>1246416783.6099999</v>
      </c>
      <c r="J114" s="1">
        <v>-36892240.219999999</v>
      </c>
      <c r="K114" s="1">
        <v>0</v>
      </c>
      <c r="L114" s="1">
        <v>0</v>
      </c>
    </row>
    <row r="115" spans="1:12" x14ac:dyDescent="0.25">
      <c r="A115" t="s">
        <v>86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  <c r="K115" t="s">
        <v>13</v>
      </c>
      <c r="L115" t="s">
        <v>14</v>
      </c>
    </row>
    <row r="117" spans="1:12" x14ac:dyDescent="0.25">
      <c r="A117" t="s">
        <v>128</v>
      </c>
    </row>
    <row r="118" spans="1:12" x14ac:dyDescent="0.25">
      <c r="A118" t="s">
        <v>87</v>
      </c>
      <c r="B118" s="1">
        <v>181342.51</v>
      </c>
      <c r="C118" s="1">
        <v>0</v>
      </c>
      <c r="D118" s="1">
        <v>838.87</v>
      </c>
      <c r="E118" s="1">
        <v>2819.62</v>
      </c>
      <c r="F118" s="1">
        <v>1980.75</v>
      </c>
      <c r="G118" s="1">
        <v>-26.34</v>
      </c>
      <c r="H118" s="1">
        <v>2007.09</v>
      </c>
      <c r="I118" s="1">
        <v>178164.07</v>
      </c>
      <c r="J118" s="1">
        <v>-3178.44</v>
      </c>
      <c r="K118" s="1">
        <v>0</v>
      </c>
      <c r="L118" s="1">
        <v>0</v>
      </c>
    </row>
    <row r="119" spans="1:12" x14ac:dyDescent="0.25">
      <c r="A119" t="s">
        <v>17</v>
      </c>
      <c r="B119" s="1">
        <v>181342.51</v>
      </c>
      <c r="C119" s="1">
        <v>0</v>
      </c>
      <c r="D119" s="1">
        <v>838.87</v>
      </c>
      <c r="E119" s="1">
        <v>2819.62</v>
      </c>
      <c r="F119" s="1">
        <v>1980.75</v>
      </c>
      <c r="G119" s="1">
        <v>-26.34</v>
      </c>
      <c r="H119" s="1">
        <v>2007.09</v>
      </c>
      <c r="I119" s="1">
        <v>178164.07</v>
      </c>
      <c r="J119" s="1">
        <v>-3178.44</v>
      </c>
      <c r="K119" s="1">
        <v>0</v>
      </c>
      <c r="L119" s="1">
        <v>0</v>
      </c>
    </row>
    <row r="120" spans="1:12" x14ac:dyDescent="0.25">
      <c r="A120" t="s">
        <v>88</v>
      </c>
      <c r="B120" s="1">
        <v>44675.68</v>
      </c>
      <c r="C120" s="1">
        <v>-146.99</v>
      </c>
      <c r="D120" s="1">
        <v>0</v>
      </c>
      <c r="E120" s="1">
        <v>328.98</v>
      </c>
      <c r="F120" s="1">
        <v>475.97</v>
      </c>
      <c r="G120" s="1">
        <v>0</v>
      </c>
      <c r="H120" s="1">
        <v>475.97</v>
      </c>
      <c r="I120" s="1">
        <v>44675.68</v>
      </c>
      <c r="J120" s="1">
        <v>0</v>
      </c>
      <c r="K120" s="1">
        <v>0</v>
      </c>
      <c r="L120" s="1">
        <v>0</v>
      </c>
    </row>
    <row r="121" spans="1:12" x14ac:dyDescent="0.25">
      <c r="A121" t="s">
        <v>17</v>
      </c>
      <c r="B121" s="1">
        <v>44675.68</v>
      </c>
      <c r="C121" s="1">
        <v>-146.99</v>
      </c>
      <c r="D121" s="1">
        <v>0</v>
      </c>
      <c r="E121" s="1">
        <v>328.98</v>
      </c>
      <c r="F121" s="1">
        <v>475.97</v>
      </c>
      <c r="G121" s="1">
        <v>0</v>
      </c>
      <c r="H121" s="1">
        <v>475.97</v>
      </c>
      <c r="I121" s="1">
        <v>44675.68</v>
      </c>
      <c r="J121" s="1">
        <v>0</v>
      </c>
      <c r="K121" s="1">
        <v>0</v>
      </c>
      <c r="L121" s="1">
        <v>0</v>
      </c>
    </row>
    <row r="122" spans="1:12" x14ac:dyDescent="0.25">
      <c r="A122" t="s">
        <v>89</v>
      </c>
      <c r="B122" s="1">
        <v>1524.12</v>
      </c>
      <c r="C122" s="1">
        <v>0</v>
      </c>
      <c r="D122" s="1">
        <v>8.68</v>
      </c>
      <c r="E122" s="1">
        <v>24.12</v>
      </c>
      <c r="F122" s="1">
        <v>15.44</v>
      </c>
      <c r="G122" s="1">
        <v>0</v>
      </c>
      <c r="H122" s="1">
        <v>15.44</v>
      </c>
      <c r="I122" s="1">
        <v>1524.12</v>
      </c>
      <c r="J122" s="1">
        <v>0</v>
      </c>
      <c r="K122" s="1">
        <v>0</v>
      </c>
      <c r="L122" s="1">
        <v>0</v>
      </c>
    </row>
    <row r="123" spans="1:12" x14ac:dyDescent="0.25">
      <c r="A123" t="s">
        <v>17</v>
      </c>
      <c r="B123" s="1">
        <v>1524.12</v>
      </c>
      <c r="C123" s="1">
        <v>0</v>
      </c>
      <c r="D123" s="1">
        <v>8.68</v>
      </c>
      <c r="E123" s="1">
        <v>24.12</v>
      </c>
      <c r="F123" s="1">
        <v>15.44</v>
      </c>
      <c r="G123" s="1">
        <v>0</v>
      </c>
      <c r="H123" s="1">
        <v>15.44</v>
      </c>
      <c r="I123" s="1">
        <v>1524.12</v>
      </c>
      <c r="J123" s="1">
        <v>0</v>
      </c>
      <c r="K123" s="1">
        <v>0</v>
      </c>
      <c r="L123" s="1">
        <v>0</v>
      </c>
    </row>
    <row r="124" spans="1:12" x14ac:dyDescent="0.25">
      <c r="A124" t="s">
        <v>90</v>
      </c>
      <c r="B124" s="1">
        <v>57992.56</v>
      </c>
      <c r="C124" s="1">
        <v>-168.51</v>
      </c>
      <c r="D124" s="1">
        <v>0</v>
      </c>
      <c r="E124" s="1">
        <v>427.04</v>
      </c>
      <c r="F124" s="1">
        <v>595.54999999999995</v>
      </c>
      <c r="G124" s="1">
        <v>0</v>
      </c>
      <c r="H124" s="1">
        <v>595.54999999999995</v>
      </c>
      <c r="I124" s="1">
        <v>57992.56</v>
      </c>
      <c r="J124" s="1">
        <v>0</v>
      </c>
      <c r="K124" s="1">
        <v>0</v>
      </c>
      <c r="L124" s="1">
        <v>0</v>
      </c>
    </row>
    <row r="125" spans="1:12" x14ac:dyDescent="0.25">
      <c r="A125" t="s">
        <v>17</v>
      </c>
      <c r="B125" s="1">
        <v>57992.56</v>
      </c>
      <c r="C125" s="1">
        <v>-168.51</v>
      </c>
      <c r="D125" s="1">
        <v>0</v>
      </c>
      <c r="E125" s="1">
        <v>427.04</v>
      </c>
      <c r="F125" s="1">
        <v>595.54999999999995</v>
      </c>
      <c r="G125" s="1">
        <v>0</v>
      </c>
      <c r="H125" s="1">
        <v>595.54999999999995</v>
      </c>
      <c r="I125" s="1">
        <v>57992.56</v>
      </c>
      <c r="J125" s="1">
        <v>0</v>
      </c>
      <c r="K125" s="1">
        <v>0</v>
      </c>
      <c r="L125" s="1">
        <v>0</v>
      </c>
    </row>
    <row r="126" spans="1:12" x14ac:dyDescent="0.25">
      <c r="A126" t="s">
        <v>18</v>
      </c>
      <c r="B126" s="1">
        <v>285534.87</v>
      </c>
      <c r="C126" s="1">
        <v>-26.34</v>
      </c>
      <c r="D126" s="1">
        <v>-315.5</v>
      </c>
      <c r="E126" s="1">
        <v>847.56</v>
      </c>
      <c r="F126" s="1">
        <v>3599.76</v>
      </c>
      <c r="G126" s="1">
        <v>3067.71</v>
      </c>
      <c r="H126" s="1">
        <v>3094.05</v>
      </c>
      <c r="I126" s="1">
        <v>282356.43</v>
      </c>
      <c r="J126" s="1">
        <v>-3178.44</v>
      </c>
      <c r="K126" s="1">
        <v>0</v>
      </c>
      <c r="L126" s="1">
        <v>0</v>
      </c>
    </row>
    <row r="127" spans="1:12" x14ac:dyDescent="0.25">
      <c r="A127" t="s">
        <v>19</v>
      </c>
      <c r="B127" s="1">
        <v>285534.87</v>
      </c>
      <c r="C127" s="1">
        <v>-26.34</v>
      </c>
      <c r="D127" s="1">
        <v>-315.5</v>
      </c>
      <c r="E127" s="1">
        <v>847.56</v>
      </c>
      <c r="F127" s="1">
        <v>3599.76</v>
      </c>
      <c r="G127" s="1">
        <v>3067.71</v>
      </c>
      <c r="H127" s="1">
        <v>3094.05</v>
      </c>
      <c r="I127" s="1">
        <v>282356.43</v>
      </c>
      <c r="J127" s="1">
        <v>-3178.44</v>
      </c>
      <c r="K127" s="1">
        <v>0</v>
      </c>
      <c r="L127" s="1">
        <v>0</v>
      </c>
    </row>
    <row r="128" spans="1:12" x14ac:dyDescent="0.25">
      <c r="A128" t="s">
        <v>91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  <c r="K128" t="s">
        <v>13</v>
      </c>
      <c r="L128" t="s">
        <v>14</v>
      </c>
    </row>
    <row r="130" spans="1:12" x14ac:dyDescent="0.25">
      <c r="A130" t="s">
        <v>128</v>
      </c>
    </row>
    <row r="131" spans="1:12" x14ac:dyDescent="0.25">
      <c r="A131" t="s">
        <v>92</v>
      </c>
      <c r="B131" s="1">
        <v>44675.68</v>
      </c>
      <c r="C131" s="1">
        <v>-125.39</v>
      </c>
      <c r="D131" s="1">
        <v>0</v>
      </c>
      <c r="E131" s="1">
        <v>568.73</v>
      </c>
      <c r="F131" s="1">
        <v>694.12</v>
      </c>
      <c r="G131" s="1">
        <v>0</v>
      </c>
      <c r="H131" s="1">
        <v>694.12</v>
      </c>
      <c r="I131" s="1">
        <v>44675.68</v>
      </c>
      <c r="J131" s="1">
        <v>0</v>
      </c>
      <c r="K131" s="1">
        <v>0</v>
      </c>
      <c r="L131" s="1">
        <v>0</v>
      </c>
    </row>
    <row r="132" spans="1:12" x14ac:dyDescent="0.25">
      <c r="A132" t="s">
        <v>17</v>
      </c>
      <c r="B132" s="1">
        <v>44675.68</v>
      </c>
      <c r="C132" s="1">
        <v>-125.39</v>
      </c>
      <c r="D132" s="1">
        <v>0</v>
      </c>
      <c r="E132" s="1">
        <v>568.73</v>
      </c>
      <c r="F132" s="1">
        <v>694.12</v>
      </c>
      <c r="G132" s="1">
        <v>0</v>
      </c>
      <c r="H132" s="1">
        <v>694.12</v>
      </c>
      <c r="I132" s="1">
        <v>44675.68</v>
      </c>
      <c r="J132" s="1">
        <v>0</v>
      </c>
      <c r="K132" s="1">
        <v>0</v>
      </c>
      <c r="L132" s="1">
        <v>0</v>
      </c>
    </row>
    <row r="133" spans="1:12" x14ac:dyDescent="0.25">
      <c r="A133" t="s">
        <v>93</v>
      </c>
      <c r="B133" s="1">
        <v>181342.51</v>
      </c>
      <c r="C133" s="1">
        <v>0</v>
      </c>
      <c r="D133" s="1">
        <v>1284.6199999999999</v>
      </c>
      <c r="E133" s="1">
        <v>4205.03</v>
      </c>
      <c r="F133" s="1">
        <v>2920.41</v>
      </c>
      <c r="G133" s="1">
        <v>-37.26</v>
      </c>
      <c r="H133" s="1">
        <v>2957.67</v>
      </c>
      <c r="I133" s="1">
        <v>178164.07</v>
      </c>
      <c r="J133" s="1">
        <v>-3178.44</v>
      </c>
      <c r="K133" s="1">
        <v>0</v>
      </c>
      <c r="L133" s="1">
        <v>0</v>
      </c>
    </row>
    <row r="134" spans="1:12" x14ac:dyDescent="0.25">
      <c r="A134" t="s">
        <v>17</v>
      </c>
      <c r="B134" s="1">
        <v>181342.51</v>
      </c>
      <c r="C134" s="1">
        <v>0</v>
      </c>
      <c r="D134" s="1">
        <v>1284.6199999999999</v>
      </c>
      <c r="E134" s="1">
        <v>4205.03</v>
      </c>
      <c r="F134" s="1">
        <v>2920.41</v>
      </c>
      <c r="G134" s="1">
        <v>-37.26</v>
      </c>
      <c r="H134" s="1">
        <v>2957.67</v>
      </c>
      <c r="I134" s="1">
        <v>178164.07</v>
      </c>
      <c r="J134" s="1">
        <v>-3178.44</v>
      </c>
      <c r="K134" s="1">
        <v>0</v>
      </c>
      <c r="L134" s="1">
        <v>0</v>
      </c>
    </row>
    <row r="135" spans="1:12" x14ac:dyDescent="0.25">
      <c r="A135" t="s">
        <v>94</v>
      </c>
      <c r="B135" s="1">
        <v>1524.12</v>
      </c>
      <c r="C135" s="1">
        <v>0</v>
      </c>
      <c r="D135" s="1">
        <v>12.68</v>
      </c>
      <c r="E135" s="1">
        <v>35.97</v>
      </c>
      <c r="F135" s="1">
        <v>23.29</v>
      </c>
      <c r="G135" s="1">
        <v>0</v>
      </c>
      <c r="H135" s="1">
        <v>23.29</v>
      </c>
      <c r="I135" s="1">
        <v>1524.12</v>
      </c>
      <c r="J135" s="1">
        <v>0</v>
      </c>
      <c r="K135" s="1">
        <v>0</v>
      </c>
      <c r="L135" s="1">
        <v>0</v>
      </c>
    </row>
    <row r="136" spans="1:12" x14ac:dyDescent="0.25">
      <c r="A136" t="s">
        <v>17</v>
      </c>
      <c r="B136" s="1">
        <v>1524.12</v>
      </c>
      <c r="C136" s="1">
        <v>0</v>
      </c>
      <c r="D136" s="1">
        <v>12.68</v>
      </c>
      <c r="E136" s="1">
        <v>35.97</v>
      </c>
      <c r="F136" s="1">
        <v>23.29</v>
      </c>
      <c r="G136" s="1">
        <v>0</v>
      </c>
      <c r="H136" s="1">
        <v>23.29</v>
      </c>
      <c r="I136" s="1">
        <v>1524.12</v>
      </c>
      <c r="J136" s="1">
        <v>0</v>
      </c>
      <c r="K136" s="1">
        <v>0</v>
      </c>
      <c r="L136" s="1">
        <v>0</v>
      </c>
    </row>
    <row r="137" spans="1:12" x14ac:dyDescent="0.25">
      <c r="A137" t="s">
        <v>95</v>
      </c>
      <c r="B137" s="1">
        <v>57992.56</v>
      </c>
      <c r="C137" s="1">
        <v>-175.93</v>
      </c>
      <c r="D137" s="1">
        <v>0</v>
      </c>
      <c r="E137" s="1">
        <v>738.26</v>
      </c>
      <c r="F137" s="1">
        <v>914.19</v>
      </c>
      <c r="G137" s="1">
        <v>0</v>
      </c>
      <c r="H137" s="1">
        <v>914.19</v>
      </c>
      <c r="I137" s="1">
        <v>57992.56</v>
      </c>
      <c r="J137" s="1">
        <v>0</v>
      </c>
      <c r="K137" s="1">
        <v>0</v>
      </c>
      <c r="L137" s="1">
        <v>0</v>
      </c>
    </row>
    <row r="138" spans="1:12" x14ac:dyDescent="0.25">
      <c r="A138" t="s">
        <v>17</v>
      </c>
      <c r="B138" s="1">
        <v>57992.56</v>
      </c>
      <c r="C138" s="1">
        <v>-175.93</v>
      </c>
      <c r="D138" s="1">
        <v>0</v>
      </c>
      <c r="E138" s="1">
        <v>738.26</v>
      </c>
      <c r="F138" s="1">
        <v>914.19</v>
      </c>
      <c r="G138" s="1">
        <v>0</v>
      </c>
      <c r="H138" s="1">
        <v>914.19</v>
      </c>
      <c r="I138" s="1">
        <v>57992.56</v>
      </c>
      <c r="J138" s="1">
        <v>0</v>
      </c>
      <c r="K138" s="1">
        <v>0</v>
      </c>
      <c r="L138" s="1">
        <v>0</v>
      </c>
    </row>
    <row r="139" spans="1:12" x14ac:dyDescent="0.25">
      <c r="A139" t="s">
        <v>18</v>
      </c>
      <c r="B139" s="1">
        <v>285534.87</v>
      </c>
      <c r="C139" s="1">
        <v>-37.26</v>
      </c>
      <c r="D139" s="1">
        <v>-301.32</v>
      </c>
      <c r="E139" s="1">
        <v>1297.3</v>
      </c>
      <c r="F139" s="1">
        <v>5547.99</v>
      </c>
      <c r="G139" s="1">
        <v>4552.01</v>
      </c>
      <c r="H139" s="1">
        <v>4589.2700000000004</v>
      </c>
      <c r="I139" s="1">
        <v>282356.43</v>
      </c>
      <c r="J139" s="1">
        <v>-3178.44</v>
      </c>
      <c r="K139" s="1">
        <v>0</v>
      </c>
      <c r="L139" s="1">
        <v>0</v>
      </c>
    </row>
    <row r="140" spans="1:12" x14ac:dyDescent="0.25">
      <c r="A140" t="s">
        <v>19</v>
      </c>
      <c r="B140" s="1">
        <v>285534.87</v>
      </c>
      <c r="C140" s="1">
        <v>-37.26</v>
      </c>
      <c r="D140" s="1">
        <v>-301.32</v>
      </c>
      <c r="E140" s="1">
        <v>1297.3</v>
      </c>
      <c r="F140" s="1">
        <v>5547.99</v>
      </c>
      <c r="G140" s="1">
        <v>4552.01</v>
      </c>
      <c r="H140" s="1">
        <v>4589.2700000000004</v>
      </c>
      <c r="I140" s="1">
        <v>282356.43</v>
      </c>
      <c r="J140" s="1">
        <v>-3178.44</v>
      </c>
      <c r="K140" s="1">
        <v>0</v>
      </c>
      <c r="L140" s="1">
        <v>0</v>
      </c>
    </row>
    <row r="141" spans="1:12" x14ac:dyDescent="0.25">
      <c r="A141" t="s">
        <v>96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  <c r="K141" t="s">
        <v>13</v>
      </c>
      <c r="L141" t="s">
        <v>14</v>
      </c>
    </row>
    <row r="143" spans="1:12" x14ac:dyDescent="0.25">
      <c r="A143" t="s">
        <v>128</v>
      </c>
    </row>
    <row r="144" spans="1:12" x14ac:dyDescent="0.25">
      <c r="A144" t="s">
        <v>97</v>
      </c>
      <c r="B144" s="1">
        <v>181342.51</v>
      </c>
      <c r="C144" s="1">
        <v>0</v>
      </c>
      <c r="D144" s="1">
        <v>1946.37</v>
      </c>
      <c r="E144" s="1">
        <v>5922.71</v>
      </c>
      <c r="F144" s="1">
        <v>3976.34</v>
      </c>
      <c r="G144" s="1">
        <v>-45.75</v>
      </c>
      <c r="H144" s="1">
        <v>4022.09</v>
      </c>
      <c r="I144" s="1">
        <v>178164.07</v>
      </c>
      <c r="J144" s="1">
        <v>-3178.44</v>
      </c>
      <c r="K144" s="1">
        <v>0</v>
      </c>
      <c r="L144" s="1">
        <v>0</v>
      </c>
    </row>
    <row r="145" spans="1:12" x14ac:dyDescent="0.25">
      <c r="A145" t="s">
        <v>17</v>
      </c>
      <c r="B145" s="1">
        <v>181342.51</v>
      </c>
      <c r="C145" s="1">
        <v>0</v>
      </c>
      <c r="D145" s="1">
        <v>1946.37</v>
      </c>
      <c r="E145" s="1">
        <v>5922.71</v>
      </c>
      <c r="F145" s="1">
        <v>3976.34</v>
      </c>
      <c r="G145" s="1">
        <v>-45.75</v>
      </c>
      <c r="H145" s="1">
        <v>4022.09</v>
      </c>
      <c r="I145" s="1">
        <v>178164.07</v>
      </c>
      <c r="J145" s="1">
        <v>-3178.44</v>
      </c>
      <c r="K145" s="1">
        <v>0</v>
      </c>
      <c r="L145" s="1">
        <v>0</v>
      </c>
    </row>
    <row r="146" spans="1:12" x14ac:dyDescent="0.25">
      <c r="A146" t="s">
        <v>98</v>
      </c>
      <c r="B146" s="1">
        <v>44675.68</v>
      </c>
      <c r="C146" s="1">
        <v>-687.04</v>
      </c>
      <c r="D146" s="1">
        <v>0</v>
      </c>
      <c r="E146" s="1">
        <v>234.09</v>
      </c>
      <c r="F146" s="1">
        <v>921.13</v>
      </c>
      <c r="G146" s="1">
        <v>0</v>
      </c>
      <c r="H146" s="1">
        <v>921.13</v>
      </c>
      <c r="I146" s="1">
        <v>44675.68</v>
      </c>
      <c r="J146" s="1">
        <v>0</v>
      </c>
      <c r="K146" s="1">
        <v>0</v>
      </c>
      <c r="L146" s="1">
        <v>0</v>
      </c>
    </row>
    <row r="147" spans="1:12" x14ac:dyDescent="0.25">
      <c r="A147" t="s">
        <v>17</v>
      </c>
      <c r="B147" s="1">
        <v>44675.68</v>
      </c>
      <c r="C147" s="1">
        <v>-687.04</v>
      </c>
      <c r="D147" s="1">
        <v>0</v>
      </c>
      <c r="E147" s="1">
        <v>234.09</v>
      </c>
      <c r="F147" s="1">
        <v>921.13</v>
      </c>
      <c r="G147" s="1">
        <v>0</v>
      </c>
      <c r="H147" s="1">
        <v>921.13</v>
      </c>
      <c r="I147" s="1">
        <v>44675.68</v>
      </c>
      <c r="J147" s="1">
        <v>0</v>
      </c>
      <c r="K147" s="1">
        <v>0</v>
      </c>
      <c r="L147" s="1">
        <v>0</v>
      </c>
    </row>
    <row r="148" spans="1:12" x14ac:dyDescent="0.25">
      <c r="A148" t="s">
        <v>99</v>
      </c>
      <c r="B148" s="1">
        <v>1524.12</v>
      </c>
      <c r="C148" s="1">
        <v>0</v>
      </c>
      <c r="D148" s="1">
        <v>17.559999999999999</v>
      </c>
      <c r="E148" s="1">
        <v>50.67</v>
      </c>
      <c r="F148" s="1">
        <v>33.11</v>
      </c>
      <c r="G148" s="1">
        <v>0</v>
      </c>
      <c r="H148" s="1">
        <v>33.11</v>
      </c>
      <c r="I148" s="1">
        <v>1524.12</v>
      </c>
      <c r="J148" s="1">
        <v>0</v>
      </c>
      <c r="K148" s="1">
        <v>0</v>
      </c>
      <c r="L148" s="1">
        <v>0</v>
      </c>
    </row>
    <row r="149" spans="1:12" x14ac:dyDescent="0.25">
      <c r="A149" t="s">
        <v>17</v>
      </c>
      <c r="B149" s="1">
        <v>1524.12</v>
      </c>
      <c r="C149" s="1">
        <v>0</v>
      </c>
      <c r="D149" s="1">
        <v>17.559999999999999</v>
      </c>
      <c r="E149" s="1">
        <v>50.67</v>
      </c>
      <c r="F149" s="1">
        <v>33.11</v>
      </c>
      <c r="G149" s="1">
        <v>0</v>
      </c>
      <c r="H149" s="1">
        <v>33.11</v>
      </c>
      <c r="I149" s="1">
        <v>1524.12</v>
      </c>
      <c r="J149" s="1">
        <v>0</v>
      </c>
      <c r="K149" s="1">
        <v>0</v>
      </c>
      <c r="L149" s="1">
        <v>0</v>
      </c>
    </row>
    <row r="150" spans="1:12" x14ac:dyDescent="0.25">
      <c r="A150" t="s">
        <v>100</v>
      </c>
      <c r="B150" s="1">
        <v>57992.56</v>
      </c>
      <c r="C150" s="1">
        <v>-1008.12</v>
      </c>
      <c r="D150" s="1">
        <v>0</v>
      </c>
      <c r="E150" s="1">
        <v>303.87</v>
      </c>
      <c r="F150" s="1">
        <v>1311.99</v>
      </c>
      <c r="G150" s="1">
        <v>0</v>
      </c>
      <c r="H150" s="1">
        <v>1311.99</v>
      </c>
      <c r="I150" s="1">
        <v>57992.56</v>
      </c>
      <c r="J150" s="1">
        <v>0</v>
      </c>
      <c r="K150" s="1">
        <v>0</v>
      </c>
      <c r="L150" s="1">
        <v>0</v>
      </c>
    </row>
    <row r="151" spans="1:12" x14ac:dyDescent="0.25">
      <c r="A151" t="s">
        <v>17</v>
      </c>
      <c r="B151" s="1">
        <v>57992.56</v>
      </c>
      <c r="C151" s="1">
        <v>-1008.12</v>
      </c>
      <c r="D151" s="1">
        <v>0</v>
      </c>
      <c r="E151" s="1">
        <v>303.87</v>
      </c>
      <c r="F151" s="1">
        <v>1311.99</v>
      </c>
      <c r="G151" s="1">
        <v>0</v>
      </c>
      <c r="H151" s="1">
        <v>1311.99</v>
      </c>
      <c r="I151" s="1">
        <v>57992.56</v>
      </c>
      <c r="J151" s="1">
        <v>0</v>
      </c>
      <c r="K151" s="1">
        <v>0</v>
      </c>
      <c r="L151" s="1">
        <v>0</v>
      </c>
    </row>
    <row r="152" spans="1:12" x14ac:dyDescent="0.25">
      <c r="A152" t="s">
        <v>18</v>
      </c>
      <c r="B152" s="1">
        <v>285534.87</v>
      </c>
      <c r="C152" s="1">
        <v>-45.75</v>
      </c>
      <c r="D152" s="1">
        <v>-1695.16</v>
      </c>
      <c r="E152" s="1">
        <v>1963.92</v>
      </c>
      <c r="F152" s="1">
        <v>6511.34</v>
      </c>
      <c r="G152" s="1">
        <v>6242.57</v>
      </c>
      <c r="H152" s="1">
        <v>6288.32</v>
      </c>
      <c r="I152" s="1">
        <v>282356.43</v>
      </c>
      <c r="J152" s="1">
        <v>-3178.44</v>
      </c>
      <c r="K152" s="1">
        <v>0</v>
      </c>
      <c r="L152" s="1">
        <v>0</v>
      </c>
    </row>
    <row r="153" spans="1:12" x14ac:dyDescent="0.25">
      <c r="A153" t="s">
        <v>19</v>
      </c>
      <c r="B153" s="1">
        <v>285534.87</v>
      </c>
      <c r="C153" s="1">
        <v>-45.75</v>
      </c>
      <c r="D153" s="1">
        <v>-1695.16</v>
      </c>
      <c r="E153" s="1">
        <v>1963.92</v>
      </c>
      <c r="F153" s="1">
        <v>6511.34</v>
      </c>
      <c r="G153" s="1">
        <v>6242.57</v>
      </c>
      <c r="H153" s="1">
        <v>6288.32</v>
      </c>
      <c r="I153" s="1">
        <v>282356.43</v>
      </c>
      <c r="J153" s="1">
        <v>-3178.44</v>
      </c>
      <c r="K153" s="1">
        <v>0</v>
      </c>
      <c r="L153" s="1">
        <v>0</v>
      </c>
    </row>
    <row r="154" spans="1:12" x14ac:dyDescent="0.25">
      <c r="A154" t="s">
        <v>101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  <c r="K154" t="s">
        <v>13</v>
      </c>
      <c r="L154" t="s">
        <v>14</v>
      </c>
    </row>
    <row r="156" spans="1:12" x14ac:dyDescent="0.25">
      <c r="A156" t="s">
        <v>128</v>
      </c>
    </row>
    <row r="157" spans="1:12" x14ac:dyDescent="0.25">
      <c r="A157" t="s">
        <v>102</v>
      </c>
      <c r="B157" s="1">
        <v>181342.51</v>
      </c>
      <c r="C157" s="1">
        <v>0</v>
      </c>
      <c r="D157" s="1">
        <v>14401.7</v>
      </c>
      <c r="E157" s="1">
        <v>49410.239999999998</v>
      </c>
      <c r="F157" s="1">
        <v>35008.54</v>
      </c>
      <c r="G157" s="1">
        <v>-465.18</v>
      </c>
      <c r="H157" s="1">
        <v>35473.72</v>
      </c>
      <c r="I157" s="1">
        <v>178164.07</v>
      </c>
      <c r="J157" s="1">
        <v>-3178.44</v>
      </c>
      <c r="K157" s="1">
        <v>0</v>
      </c>
      <c r="L157" s="1">
        <v>0</v>
      </c>
    </row>
    <row r="158" spans="1:12" x14ac:dyDescent="0.25">
      <c r="A158" t="s">
        <v>17</v>
      </c>
      <c r="B158" s="1">
        <v>181342.51</v>
      </c>
      <c r="C158" s="1">
        <v>0</v>
      </c>
      <c r="D158" s="1">
        <v>14401.7</v>
      </c>
      <c r="E158" s="1">
        <v>49410.239999999998</v>
      </c>
      <c r="F158" s="1">
        <v>35008.54</v>
      </c>
      <c r="G158" s="1">
        <v>-465.18</v>
      </c>
      <c r="H158" s="1">
        <v>35473.72</v>
      </c>
      <c r="I158" s="1">
        <v>178164.07</v>
      </c>
      <c r="J158" s="1">
        <v>-3178.44</v>
      </c>
      <c r="K158" s="1">
        <v>0</v>
      </c>
      <c r="L158" s="1">
        <v>0</v>
      </c>
    </row>
    <row r="159" spans="1:12" x14ac:dyDescent="0.25">
      <c r="A159" t="s">
        <v>103</v>
      </c>
      <c r="B159" s="1">
        <v>44675.68</v>
      </c>
      <c r="C159" s="1">
        <v>-643.33000000000004</v>
      </c>
      <c r="D159" s="1">
        <v>0</v>
      </c>
      <c r="E159" s="1">
        <v>7745</v>
      </c>
      <c r="F159" s="1">
        <v>8388.33</v>
      </c>
      <c r="G159" s="1">
        <v>0</v>
      </c>
      <c r="H159" s="1">
        <v>8388.33</v>
      </c>
      <c r="I159" s="1">
        <v>44675.68</v>
      </c>
      <c r="J159" s="1">
        <v>0</v>
      </c>
      <c r="K159" s="1">
        <v>0</v>
      </c>
      <c r="L159" s="1">
        <v>0</v>
      </c>
    </row>
    <row r="160" spans="1:12" x14ac:dyDescent="0.25">
      <c r="A160" t="s">
        <v>17</v>
      </c>
      <c r="B160" s="1">
        <v>44675.68</v>
      </c>
      <c r="C160" s="1">
        <v>-643.33000000000004</v>
      </c>
      <c r="D160" s="1">
        <v>0</v>
      </c>
      <c r="E160" s="1">
        <v>7745</v>
      </c>
      <c r="F160" s="1">
        <v>8388.33</v>
      </c>
      <c r="G160" s="1">
        <v>0</v>
      </c>
      <c r="H160" s="1">
        <v>8388.33</v>
      </c>
      <c r="I160" s="1">
        <v>44675.68</v>
      </c>
      <c r="J160" s="1">
        <v>0</v>
      </c>
      <c r="K160" s="1">
        <v>0</v>
      </c>
      <c r="L160" s="1">
        <v>0</v>
      </c>
    </row>
    <row r="161" spans="1:12" x14ac:dyDescent="0.25">
      <c r="A161" t="s">
        <v>104</v>
      </c>
      <c r="B161" s="1">
        <v>1524.12</v>
      </c>
      <c r="C161" s="1">
        <v>0</v>
      </c>
      <c r="D161" s="1">
        <v>148.86000000000001</v>
      </c>
      <c r="E161" s="1">
        <v>422.68</v>
      </c>
      <c r="F161" s="1">
        <v>273.82</v>
      </c>
      <c r="G161" s="1">
        <v>0</v>
      </c>
      <c r="H161" s="1">
        <v>273.82</v>
      </c>
      <c r="I161" s="1">
        <v>1524.12</v>
      </c>
      <c r="J161" s="1">
        <v>0</v>
      </c>
      <c r="K161" s="1">
        <v>0</v>
      </c>
      <c r="L161" s="1">
        <v>0</v>
      </c>
    </row>
    <row r="162" spans="1:12" x14ac:dyDescent="0.25">
      <c r="A162" t="s">
        <v>17</v>
      </c>
      <c r="B162" s="1">
        <v>1524.12</v>
      </c>
      <c r="C162" s="1">
        <v>0</v>
      </c>
      <c r="D162" s="1">
        <v>148.86000000000001</v>
      </c>
      <c r="E162" s="1">
        <v>422.68</v>
      </c>
      <c r="F162" s="1">
        <v>273.82</v>
      </c>
      <c r="G162" s="1">
        <v>0</v>
      </c>
      <c r="H162" s="1">
        <v>273.82</v>
      </c>
      <c r="I162" s="1">
        <v>1524.12</v>
      </c>
      <c r="J162" s="1">
        <v>0</v>
      </c>
      <c r="K162" s="1">
        <v>0</v>
      </c>
      <c r="L162" s="1">
        <v>0</v>
      </c>
    </row>
    <row r="163" spans="1:12" x14ac:dyDescent="0.25">
      <c r="A163" t="s">
        <v>105</v>
      </c>
      <c r="B163" s="1">
        <v>57992.56</v>
      </c>
      <c r="C163" s="1">
        <v>-737.56</v>
      </c>
      <c r="D163" s="1">
        <v>0</v>
      </c>
      <c r="E163" s="1">
        <v>10053.620000000001</v>
      </c>
      <c r="F163" s="1">
        <v>10791.18</v>
      </c>
      <c r="G163" s="1">
        <v>0</v>
      </c>
      <c r="H163" s="1">
        <v>10791.18</v>
      </c>
      <c r="I163" s="1">
        <v>57992.56</v>
      </c>
      <c r="J163" s="1">
        <v>0</v>
      </c>
      <c r="K163" s="1">
        <v>0</v>
      </c>
      <c r="L163" s="1">
        <v>0</v>
      </c>
    </row>
    <row r="164" spans="1:12" x14ac:dyDescent="0.25">
      <c r="A164" t="s">
        <v>17</v>
      </c>
      <c r="B164" s="1">
        <v>57992.56</v>
      </c>
      <c r="C164" s="1">
        <v>-737.56</v>
      </c>
      <c r="D164" s="1">
        <v>0</v>
      </c>
      <c r="E164" s="1">
        <v>10053.620000000001</v>
      </c>
      <c r="F164" s="1">
        <v>10791.18</v>
      </c>
      <c r="G164" s="1">
        <v>0</v>
      </c>
      <c r="H164" s="1">
        <v>10791.18</v>
      </c>
      <c r="I164" s="1">
        <v>57992.56</v>
      </c>
      <c r="J164" s="1">
        <v>0</v>
      </c>
      <c r="K164" s="1">
        <v>0</v>
      </c>
      <c r="L164" s="1">
        <v>0</v>
      </c>
    </row>
    <row r="165" spans="1:12" x14ac:dyDescent="0.25">
      <c r="A165" t="s">
        <v>18</v>
      </c>
      <c r="B165" s="1">
        <v>285534.87</v>
      </c>
      <c r="C165" s="1">
        <v>-465.18</v>
      </c>
      <c r="D165" s="1">
        <v>-1380.88</v>
      </c>
      <c r="E165" s="1">
        <v>14550.56</v>
      </c>
      <c r="F165" s="1">
        <v>67631.55</v>
      </c>
      <c r="G165" s="1">
        <v>54461.87</v>
      </c>
      <c r="H165" s="1">
        <v>54927.05</v>
      </c>
      <c r="I165" s="1">
        <v>282356.43</v>
      </c>
      <c r="J165" s="1">
        <v>-3178.44</v>
      </c>
      <c r="K165" s="1">
        <v>0</v>
      </c>
      <c r="L165" s="1">
        <v>0</v>
      </c>
    </row>
    <row r="166" spans="1:12" x14ac:dyDescent="0.25">
      <c r="A166" t="s">
        <v>19</v>
      </c>
      <c r="B166" s="1">
        <v>285534.87</v>
      </c>
      <c r="C166" s="1">
        <v>-465.18</v>
      </c>
      <c r="D166" s="1">
        <v>-1380.88</v>
      </c>
      <c r="E166" s="1">
        <v>14550.56</v>
      </c>
      <c r="F166" s="1">
        <v>67631.55</v>
      </c>
      <c r="G166" s="1">
        <v>54461.87</v>
      </c>
      <c r="H166" s="1">
        <v>54927.05</v>
      </c>
      <c r="I166" s="1">
        <v>282356.43</v>
      </c>
      <c r="J166" s="1">
        <v>-3178.44</v>
      </c>
      <c r="K166" s="1">
        <v>0</v>
      </c>
      <c r="L166" s="1">
        <v>0</v>
      </c>
    </row>
    <row r="167" spans="1:12" x14ac:dyDescent="0.25">
      <c r="A167" t="s">
        <v>106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  <c r="J167" t="s">
        <v>12</v>
      </c>
      <c r="K167" t="s">
        <v>13</v>
      </c>
      <c r="L167" t="s">
        <v>14</v>
      </c>
    </row>
    <row r="169" spans="1:12" x14ac:dyDescent="0.25">
      <c r="A169" t="s">
        <v>128</v>
      </c>
    </row>
    <row r="170" spans="1:12" x14ac:dyDescent="0.25">
      <c r="A170" t="s">
        <v>107</v>
      </c>
      <c r="B170" s="1">
        <v>171896394.58000001</v>
      </c>
      <c r="C170" s="1">
        <v>-5236232.25</v>
      </c>
      <c r="D170" s="1">
        <v>3986987.11</v>
      </c>
      <c r="E170" s="1">
        <v>30994545.550000001</v>
      </c>
      <c r="F170" s="1">
        <v>32243790.690000001</v>
      </c>
      <c r="G170" s="1">
        <v>-4261004.66</v>
      </c>
      <c r="H170" s="1">
        <v>36504795.350000001</v>
      </c>
      <c r="I170" s="1">
        <v>147593074.06999999</v>
      </c>
      <c r="J170" s="1">
        <v>-24303320.510000002</v>
      </c>
      <c r="K170" s="1">
        <v>0</v>
      </c>
      <c r="L170" s="1">
        <v>0</v>
      </c>
    </row>
    <row r="171" spans="1:12" x14ac:dyDescent="0.25">
      <c r="A171" t="s">
        <v>17</v>
      </c>
      <c r="B171" s="1">
        <v>171896394.58000001</v>
      </c>
      <c r="C171" s="1">
        <v>-5236232.25</v>
      </c>
      <c r="D171" s="1">
        <v>3986987.11</v>
      </c>
      <c r="E171" s="1">
        <v>30994545.550000001</v>
      </c>
      <c r="F171" s="1">
        <v>32243790.690000001</v>
      </c>
      <c r="G171" s="1">
        <v>-4261004.66</v>
      </c>
      <c r="H171" s="1">
        <v>36504795.350000001</v>
      </c>
      <c r="I171" s="1">
        <v>147593074.06999999</v>
      </c>
      <c r="J171" s="1">
        <v>-24303320.510000002</v>
      </c>
      <c r="K171" s="1">
        <v>0</v>
      </c>
      <c r="L171" s="1">
        <v>0</v>
      </c>
    </row>
    <row r="172" spans="1:12" x14ac:dyDescent="0.25">
      <c r="A172" t="s">
        <v>18</v>
      </c>
      <c r="B172" s="1">
        <v>171896394.58000001</v>
      </c>
      <c r="C172" s="1">
        <v>-4261004.66</v>
      </c>
      <c r="D172" s="1">
        <v>-5236232.25</v>
      </c>
      <c r="E172" s="1">
        <v>3986987.11</v>
      </c>
      <c r="F172" s="1">
        <v>30994545.550000001</v>
      </c>
      <c r="G172" s="1">
        <v>32243790.690000001</v>
      </c>
      <c r="H172" s="1">
        <v>36504795.350000001</v>
      </c>
      <c r="I172" s="1">
        <v>147593074.06999999</v>
      </c>
      <c r="J172" s="1">
        <v>-24303320.510000002</v>
      </c>
      <c r="K172" s="1">
        <v>0</v>
      </c>
      <c r="L172" s="1">
        <v>0</v>
      </c>
    </row>
    <row r="173" spans="1:12" x14ac:dyDescent="0.25">
      <c r="A173" t="s">
        <v>19</v>
      </c>
      <c r="B173" s="1">
        <v>171896394.58000001</v>
      </c>
      <c r="C173" s="1">
        <v>-4261004.66</v>
      </c>
      <c r="D173" s="1">
        <v>-5236232.25</v>
      </c>
      <c r="E173" s="1">
        <v>3986987.11</v>
      </c>
      <c r="F173" s="1">
        <v>30994545.550000001</v>
      </c>
      <c r="G173" s="1">
        <v>32243790.690000001</v>
      </c>
      <c r="H173" s="1">
        <v>36504795.350000001</v>
      </c>
      <c r="I173" s="1">
        <v>147593074.06999999</v>
      </c>
      <c r="J173" s="1">
        <v>-24303320.510000002</v>
      </c>
      <c r="K173" s="1">
        <v>0</v>
      </c>
      <c r="L173" s="1">
        <v>0</v>
      </c>
    </row>
    <row r="175" spans="1:12" x14ac:dyDescent="0.25">
      <c r="A175" t="s">
        <v>20</v>
      </c>
      <c r="B175" s="1">
        <v>1456347557.8900001</v>
      </c>
      <c r="C175" s="1">
        <v>-18276614.170000002</v>
      </c>
      <c r="D175" s="1">
        <v>-178715792.97</v>
      </c>
      <c r="E175" s="1">
        <v>4005115.82</v>
      </c>
      <c r="F175" s="1">
        <v>292825360.75</v>
      </c>
      <c r="G175" s="1">
        <v>467536037.89999998</v>
      </c>
      <c r="H175" s="1">
        <v>485812652.06999999</v>
      </c>
      <c r="I175" s="1">
        <v>1395139283.4000001</v>
      </c>
      <c r="J175" s="1">
        <v>-61208274.490000002</v>
      </c>
      <c r="K175" s="1">
        <v>0</v>
      </c>
      <c r="L175" s="1">
        <v>0</v>
      </c>
    </row>
    <row r="176" spans="1:12" x14ac:dyDescent="0.25">
      <c r="A176" t="s">
        <v>0</v>
      </c>
    </row>
    <row r="178" spans="1:12" x14ac:dyDescent="0.25">
      <c r="A178" t="s">
        <v>1</v>
      </c>
    </row>
    <row r="179" spans="1:12" x14ac:dyDescent="0.25">
      <c r="A179" t="s">
        <v>108</v>
      </c>
    </row>
    <row r="181" spans="1:12" x14ac:dyDescent="0.25">
      <c r="A181" t="s">
        <v>2</v>
      </c>
    </row>
    <row r="182" spans="1:12" x14ac:dyDescent="0.25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  <c r="J182" t="s">
        <v>12</v>
      </c>
      <c r="K182" t="s">
        <v>13</v>
      </c>
      <c r="L182" t="s">
        <v>14</v>
      </c>
    </row>
    <row r="184" spans="1:12" x14ac:dyDescent="0.25">
      <c r="A184" t="s">
        <v>128</v>
      </c>
    </row>
    <row r="185" spans="1:12" x14ac:dyDescent="0.25">
      <c r="A185" t="s">
        <v>16</v>
      </c>
      <c r="B185" s="1">
        <v>1869060280.0699999</v>
      </c>
      <c r="C185" s="1">
        <v>-254651654</v>
      </c>
      <c r="D185" s="1">
        <v>1163.5999999999999</v>
      </c>
      <c r="E185" s="1">
        <v>388286243.54000002</v>
      </c>
      <c r="F185" s="1">
        <v>642936733.94000006</v>
      </c>
      <c r="G185" s="1">
        <v>-11261600.98</v>
      </c>
      <c r="H185" s="1">
        <v>654198334.91999996</v>
      </c>
      <c r="I185" s="1">
        <v>1848982112.0899999</v>
      </c>
      <c r="J185" s="1">
        <v>-20078167.98</v>
      </c>
      <c r="K185" s="1">
        <v>0</v>
      </c>
      <c r="L185" s="1">
        <v>0</v>
      </c>
    </row>
    <row r="186" spans="1:12" x14ac:dyDescent="0.25">
      <c r="A186" t="s">
        <v>17</v>
      </c>
      <c r="B186" s="1">
        <v>1869060280.0699999</v>
      </c>
      <c r="C186" s="1">
        <v>-254651654</v>
      </c>
      <c r="D186" s="1">
        <v>1163.5999999999999</v>
      </c>
      <c r="E186" s="1">
        <v>388286243.54000002</v>
      </c>
      <c r="F186" s="1">
        <v>642936733.94000006</v>
      </c>
      <c r="G186" s="1">
        <v>-11261600.98</v>
      </c>
      <c r="H186" s="1">
        <v>654198334.91999996</v>
      </c>
      <c r="I186" s="1">
        <v>1848982112.0899999</v>
      </c>
      <c r="J186" s="1">
        <v>-20078167.98</v>
      </c>
      <c r="K186" s="1">
        <v>0</v>
      </c>
      <c r="L186" s="1">
        <v>0</v>
      </c>
    </row>
    <row r="187" spans="1:12" x14ac:dyDescent="0.25">
      <c r="A187" t="s">
        <v>21</v>
      </c>
      <c r="B187" s="1">
        <v>351686792.88999999</v>
      </c>
      <c r="C187" s="1">
        <v>-47549676.130000003</v>
      </c>
      <c r="D187" s="1">
        <v>0</v>
      </c>
      <c r="E187" s="1">
        <v>71324482.430000007</v>
      </c>
      <c r="F187" s="1">
        <v>118874158.56</v>
      </c>
      <c r="G187" s="1">
        <v>-4216240.79</v>
      </c>
      <c r="H187" s="1">
        <v>123090399.34999999</v>
      </c>
      <c r="I187" s="1">
        <v>339640392.54000002</v>
      </c>
      <c r="J187" s="1">
        <v>-12046400.35</v>
      </c>
      <c r="K187" s="1">
        <v>0</v>
      </c>
      <c r="L187" s="1">
        <v>0</v>
      </c>
    </row>
    <row r="188" spans="1:12" x14ac:dyDescent="0.25">
      <c r="A188" t="s">
        <v>22</v>
      </c>
      <c r="B188" s="1">
        <v>-21422713.579999998</v>
      </c>
      <c r="C188" s="1">
        <v>2924443.93</v>
      </c>
      <c r="D188" s="1">
        <v>0</v>
      </c>
      <c r="E188" s="1">
        <v>-4386666.13</v>
      </c>
      <c r="F188" s="1">
        <v>-7311110.0599999996</v>
      </c>
      <c r="G188" s="1">
        <v>186839.53</v>
      </c>
      <c r="H188" s="1">
        <v>-7497949.5899999999</v>
      </c>
      <c r="I188" s="1">
        <v>-20888886.350000001</v>
      </c>
      <c r="J188" s="1">
        <v>533827.23</v>
      </c>
      <c r="K188" s="1">
        <v>0</v>
      </c>
      <c r="L188" s="1">
        <v>0</v>
      </c>
    </row>
    <row r="189" spans="1:12" x14ac:dyDescent="0.25">
      <c r="A189" t="s">
        <v>23</v>
      </c>
      <c r="B189" s="1">
        <v>-324716583.92000002</v>
      </c>
      <c r="C189" s="1">
        <v>43675385.270000003</v>
      </c>
      <c r="D189" s="1">
        <v>0</v>
      </c>
      <c r="E189" s="1">
        <v>-65513082.579999998</v>
      </c>
      <c r="F189" s="1">
        <v>-109188467.84999999</v>
      </c>
      <c r="G189" s="1">
        <v>4462333.26</v>
      </c>
      <c r="H189" s="1">
        <v>-113650801.11</v>
      </c>
      <c r="I189" s="1">
        <v>-311967059.91000003</v>
      </c>
      <c r="J189" s="1">
        <v>12749524.01</v>
      </c>
      <c r="K189" s="1">
        <v>0</v>
      </c>
      <c r="L189" s="1">
        <v>0</v>
      </c>
    </row>
    <row r="190" spans="1:12" x14ac:dyDescent="0.25">
      <c r="A190" t="s">
        <v>24</v>
      </c>
      <c r="B190" s="1">
        <v>60124071.189999998</v>
      </c>
      <c r="C190" s="1">
        <v>-8045012.2699999996</v>
      </c>
      <c r="D190" s="1">
        <v>0</v>
      </c>
      <c r="E190" s="1">
        <v>12067519.300000001</v>
      </c>
      <c r="F190" s="1">
        <v>20112531.57</v>
      </c>
      <c r="G190" s="1">
        <v>-930892.73</v>
      </c>
      <c r="H190" s="1">
        <v>21043424.300000001</v>
      </c>
      <c r="I190" s="1">
        <v>57464377.619999997</v>
      </c>
      <c r="J190" s="1">
        <v>-2659693.5699999998</v>
      </c>
      <c r="K190" s="1">
        <v>0</v>
      </c>
      <c r="L190" s="1">
        <v>0</v>
      </c>
    </row>
    <row r="191" spans="1:12" x14ac:dyDescent="0.25">
      <c r="A191" t="s">
        <v>25</v>
      </c>
      <c r="B191" s="1">
        <v>362352906.25</v>
      </c>
      <c r="C191" s="1">
        <v>-48902178.990000002</v>
      </c>
      <c r="D191" s="1">
        <v>0</v>
      </c>
      <c r="E191" s="1">
        <v>73353273.790000007</v>
      </c>
      <c r="F191" s="1">
        <v>122255452.78</v>
      </c>
      <c r="G191" s="1">
        <v>-4568060.74</v>
      </c>
      <c r="H191" s="1">
        <v>126823513.52</v>
      </c>
      <c r="I191" s="1">
        <v>349301303.75999999</v>
      </c>
      <c r="J191" s="1">
        <v>-13051602.49</v>
      </c>
      <c r="K191" s="1">
        <v>0</v>
      </c>
      <c r="L191" s="1">
        <v>0</v>
      </c>
    </row>
    <row r="192" spans="1:12" x14ac:dyDescent="0.25">
      <c r="A192" t="s">
        <v>26</v>
      </c>
      <c r="B192" s="1">
        <v>206992444.69</v>
      </c>
      <c r="C192" s="1">
        <v>-27860524.5</v>
      </c>
      <c r="D192" s="1">
        <v>0</v>
      </c>
      <c r="E192" s="1">
        <v>41790789.689999998</v>
      </c>
      <c r="F192" s="1">
        <v>69651314.189999998</v>
      </c>
      <c r="G192" s="1">
        <v>-2796039.39</v>
      </c>
      <c r="H192" s="1">
        <v>72447353.579999998</v>
      </c>
      <c r="I192" s="1">
        <v>199003760.44999999</v>
      </c>
      <c r="J192" s="1">
        <v>-7988684.2400000002</v>
      </c>
      <c r="K192" s="1">
        <v>0</v>
      </c>
      <c r="L192" s="1">
        <v>0</v>
      </c>
    </row>
    <row r="193" spans="1:12" x14ac:dyDescent="0.25">
      <c r="A193" t="s">
        <v>27</v>
      </c>
      <c r="B193" s="1">
        <v>635016917.51999998</v>
      </c>
      <c r="C193" s="1">
        <v>-85757562.689999998</v>
      </c>
      <c r="D193" s="1">
        <v>0</v>
      </c>
      <c r="E193" s="1">
        <v>128636316.5</v>
      </c>
      <c r="F193" s="1">
        <v>214393879.19</v>
      </c>
      <c r="G193" s="1">
        <v>-7862060.8600000003</v>
      </c>
      <c r="H193" s="1">
        <v>222255940.05000001</v>
      </c>
      <c r="I193" s="1">
        <v>612553888.11000001</v>
      </c>
      <c r="J193" s="1">
        <v>-22463029.41</v>
      </c>
      <c r="K193" s="1">
        <v>0</v>
      </c>
      <c r="L193" s="1">
        <v>0</v>
      </c>
    </row>
    <row r="194" spans="1:12" x14ac:dyDescent="0.25">
      <c r="A194" t="s">
        <v>33</v>
      </c>
      <c r="B194" s="1">
        <v>-3875928.45</v>
      </c>
      <c r="C194" s="1">
        <v>495453.45</v>
      </c>
      <c r="D194" s="1">
        <v>0</v>
      </c>
      <c r="E194" s="1">
        <v>-743180.22</v>
      </c>
      <c r="F194" s="1">
        <v>-1238633.67</v>
      </c>
      <c r="G194" s="1">
        <v>117941.26</v>
      </c>
      <c r="H194" s="1">
        <v>-1356574.93</v>
      </c>
      <c r="I194" s="1">
        <v>-3538953.43</v>
      </c>
      <c r="J194" s="1">
        <v>336975.02</v>
      </c>
      <c r="K194" s="1">
        <v>0</v>
      </c>
      <c r="L194" s="1">
        <v>0</v>
      </c>
    </row>
    <row r="195" spans="1:12" x14ac:dyDescent="0.25">
      <c r="A195" t="s">
        <v>28</v>
      </c>
      <c r="B195" s="1">
        <v>-1767954.17</v>
      </c>
      <c r="C195" s="1">
        <v>211982.64</v>
      </c>
      <c r="D195" s="1">
        <v>0</v>
      </c>
      <c r="E195" s="1">
        <v>-317974.02</v>
      </c>
      <c r="F195" s="1">
        <v>-529956.66</v>
      </c>
      <c r="G195" s="1">
        <v>88827.26</v>
      </c>
      <c r="H195" s="1">
        <v>-618783.92000000004</v>
      </c>
      <c r="I195" s="1">
        <v>-1514161.98</v>
      </c>
      <c r="J195" s="1">
        <v>253792.19</v>
      </c>
      <c r="K195" s="1">
        <v>0</v>
      </c>
      <c r="L195" s="1">
        <v>0</v>
      </c>
    </row>
    <row r="196" spans="1:12" x14ac:dyDescent="0.25">
      <c r="A196" t="s">
        <v>29</v>
      </c>
      <c r="B196" s="1">
        <v>-8323238.6799999997</v>
      </c>
      <c r="C196" s="1">
        <v>997979.67</v>
      </c>
      <c r="D196" s="1">
        <v>0</v>
      </c>
      <c r="E196" s="1">
        <v>-1496969.59</v>
      </c>
      <c r="F196" s="1">
        <v>-2494949.2599999998</v>
      </c>
      <c r="G196" s="1">
        <v>418184.21</v>
      </c>
      <c r="H196" s="1">
        <v>-2913133.47</v>
      </c>
      <c r="I196" s="1">
        <v>-7128426.6200000001</v>
      </c>
      <c r="J196" s="1">
        <v>1194812.06</v>
      </c>
      <c r="K196" s="1">
        <v>0</v>
      </c>
      <c r="L196" s="1">
        <v>0</v>
      </c>
    </row>
    <row r="197" spans="1:12" x14ac:dyDescent="0.25">
      <c r="A197" t="s">
        <v>30</v>
      </c>
      <c r="B197" s="1">
        <v>-36020455.82</v>
      </c>
      <c r="C197" s="1">
        <v>4318953.6500000004</v>
      </c>
      <c r="D197" s="1">
        <v>0</v>
      </c>
      <c r="E197" s="1">
        <v>-6478430.9400000004</v>
      </c>
      <c r="F197" s="1">
        <v>-10797384.59</v>
      </c>
      <c r="G197" s="1">
        <v>1809774.59</v>
      </c>
      <c r="H197" s="1">
        <v>-12607159.18</v>
      </c>
      <c r="I197" s="1">
        <v>-30849671.16</v>
      </c>
      <c r="J197" s="1">
        <v>5170784.66</v>
      </c>
      <c r="K197" s="1">
        <v>0</v>
      </c>
      <c r="L197" s="1">
        <v>0</v>
      </c>
    </row>
    <row r="198" spans="1:12" x14ac:dyDescent="0.25">
      <c r="A198" t="s">
        <v>31</v>
      </c>
      <c r="B198" s="1">
        <v>-49987577.119999997</v>
      </c>
      <c r="C198" s="1">
        <v>6024369.4100000001</v>
      </c>
      <c r="D198" s="1">
        <v>0</v>
      </c>
      <c r="E198" s="1">
        <v>-9036554.7699999996</v>
      </c>
      <c r="F198" s="1">
        <v>-15060924.18</v>
      </c>
      <c r="G198" s="1">
        <v>2434727.3199999998</v>
      </c>
      <c r="H198" s="1">
        <v>-17495651.5</v>
      </c>
      <c r="I198" s="1">
        <v>-43031213.189999998</v>
      </c>
      <c r="J198" s="1">
        <v>6956363.9299999997</v>
      </c>
      <c r="K198" s="1">
        <v>0</v>
      </c>
      <c r="L198" s="1">
        <v>0</v>
      </c>
    </row>
    <row r="199" spans="1:12" x14ac:dyDescent="0.25">
      <c r="A199" t="s">
        <v>18</v>
      </c>
      <c r="B199" s="1">
        <v>2454089620.4699998</v>
      </c>
      <c r="C199" s="1">
        <v>-16688934.52</v>
      </c>
      <c r="D199" s="1">
        <v>-334384847.27999997</v>
      </c>
      <c r="E199" s="1">
        <v>1163.5999999999999</v>
      </c>
      <c r="F199" s="1">
        <v>507886005.26999998</v>
      </c>
      <c r="G199" s="1">
        <v>842269688.95000005</v>
      </c>
      <c r="H199" s="1">
        <v>858958623.47000003</v>
      </c>
      <c r="I199" s="1">
        <v>2418504787.0100002</v>
      </c>
      <c r="J199" s="1">
        <v>-35584833.460000001</v>
      </c>
      <c r="K199" s="1">
        <v>0</v>
      </c>
      <c r="L199" s="1">
        <v>0</v>
      </c>
    </row>
    <row r="200" spans="1:12" x14ac:dyDescent="0.25">
      <c r="A200" t="s">
        <v>19</v>
      </c>
      <c r="B200" s="1">
        <v>2454089620.4699998</v>
      </c>
      <c r="C200" s="1">
        <v>-16688934.52</v>
      </c>
      <c r="D200" s="1">
        <v>-334384847.27999997</v>
      </c>
      <c r="E200" s="1">
        <v>1163.5999999999999</v>
      </c>
      <c r="F200" s="1">
        <v>507886005.26999998</v>
      </c>
      <c r="G200" s="1">
        <v>842269688.95000005</v>
      </c>
      <c r="H200" s="1">
        <v>858958623.47000003</v>
      </c>
      <c r="I200" s="1">
        <v>2418504787.0100002</v>
      </c>
      <c r="J200" s="1">
        <v>-35584833.460000001</v>
      </c>
      <c r="K200" s="1">
        <v>0</v>
      </c>
      <c r="L200" s="1">
        <v>0</v>
      </c>
    </row>
    <row r="201" spans="1:12" x14ac:dyDescent="0.25">
      <c r="A201" t="s">
        <v>86</v>
      </c>
      <c r="B201" t="s">
        <v>4</v>
      </c>
      <c r="C201" t="s">
        <v>5</v>
      </c>
      <c r="D201" t="s">
        <v>6</v>
      </c>
      <c r="E201" t="s">
        <v>7</v>
      </c>
      <c r="F201" t="s">
        <v>8</v>
      </c>
      <c r="G201" t="s">
        <v>9</v>
      </c>
      <c r="H201" t="s">
        <v>10</v>
      </c>
      <c r="I201" t="s">
        <v>11</v>
      </c>
      <c r="J201" t="s">
        <v>12</v>
      </c>
      <c r="K201" t="s">
        <v>13</v>
      </c>
      <c r="L201" t="s">
        <v>14</v>
      </c>
    </row>
    <row r="203" spans="1:12" x14ac:dyDescent="0.25">
      <c r="A203" t="s">
        <v>128</v>
      </c>
    </row>
    <row r="204" spans="1:12" x14ac:dyDescent="0.25">
      <c r="A204" t="s">
        <v>87</v>
      </c>
      <c r="B204" s="1">
        <v>40560.54</v>
      </c>
      <c r="C204" s="1">
        <v>0</v>
      </c>
      <c r="D204" s="1">
        <v>200.27</v>
      </c>
      <c r="E204" s="1">
        <v>598.95000000000005</v>
      </c>
      <c r="F204" s="1">
        <v>398.68</v>
      </c>
      <c r="G204" s="1">
        <v>-28.37</v>
      </c>
      <c r="H204" s="1">
        <v>427.05</v>
      </c>
      <c r="I204" s="1">
        <v>37846.07</v>
      </c>
      <c r="J204" s="1">
        <v>-2714.47</v>
      </c>
      <c r="K204" s="1">
        <v>0</v>
      </c>
      <c r="L204" s="1">
        <v>0</v>
      </c>
    </row>
    <row r="205" spans="1:12" x14ac:dyDescent="0.25">
      <c r="A205" t="s">
        <v>17</v>
      </c>
      <c r="B205" s="1">
        <v>40560.54</v>
      </c>
      <c r="C205" s="1">
        <v>0</v>
      </c>
      <c r="D205" s="1">
        <v>200.27</v>
      </c>
      <c r="E205" s="1">
        <v>598.95000000000005</v>
      </c>
      <c r="F205" s="1">
        <v>398.68</v>
      </c>
      <c r="G205" s="1">
        <v>-28.37</v>
      </c>
      <c r="H205" s="1">
        <v>427.05</v>
      </c>
      <c r="I205" s="1">
        <v>37846.07</v>
      </c>
      <c r="J205" s="1">
        <v>-2714.47</v>
      </c>
      <c r="K205" s="1">
        <v>0</v>
      </c>
      <c r="L205" s="1">
        <v>0</v>
      </c>
    </row>
    <row r="206" spans="1:12" x14ac:dyDescent="0.25">
      <c r="A206" t="s">
        <v>88</v>
      </c>
      <c r="B206" s="1">
        <v>-667494.37</v>
      </c>
      <c r="C206" s="1">
        <v>-1882.95</v>
      </c>
      <c r="D206" s="1">
        <v>0</v>
      </c>
      <c r="E206" s="1">
        <v>-8589.52</v>
      </c>
      <c r="F206" s="1">
        <v>-6706.57</v>
      </c>
      <c r="G206" s="1">
        <v>-4954.6000000000004</v>
      </c>
      <c r="H206" s="1">
        <v>-1751.97</v>
      </c>
      <c r="I206" s="1">
        <v>-1166467.6499999999</v>
      </c>
      <c r="J206" s="1">
        <v>-498973.28</v>
      </c>
      <c r="K206" s="1">
        <v>0</v>
      </c>
      <c r="L206" s="1">
        <v>0</v>
      </c>
    </row>
    <row r="207" spans="1:12" x14ac:dyDescent="0.25">
      <c r="A207" t="s">
        <v>17</v>
      </c>
      <c r="B207" s="1">
        <v>-667494.37</v>
      </c>
      <c r="C207" s="1">
        <v>-1882.95</v>
      </c>
      <c r="D207" s="1">
        <v>0</v>
      </c>
      <c r="E207" s="1">
        <v>-8589.52</v>
      </c>
      <c r="F207" s="1">
        <v>-6706.57</v>
      </c>
      <c r="G207" s="1">
        <v>-4954.6000000000004</v>
      </c>
      <c r="H207" s="1">
        <v>-1751.97</v>
      </c>
      <c r="I207" s="1">
        <v>-1166467.6499999999</v>
      </c>
      <c r="J207" s="1">
        <v>-498973.28</v>
      </c>
      <c r="K207" s="1">
        <v>0</v>
      </c>
      <c r="L207" s="1">
        <v>0</v>
      </c>
    </row>
    <row r="208" spans="1:12" x14ac:dyDescent="0.25">
      <c r="A208" t="s">
        <v>89</v>
      </c>
      <c r="B208" s="1">
        <v>0.24</v>
      </c>
      <c r="C208" s="1">
        <v>0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0.24</v>
      </c>
      <c r="J208" s="1">
        <v>0</v>
      </c>
      <c r="K208" s="1">
        <v>0</v>
      </c>
      <c r="L208" s="1">
        <v>0</v>
      </c>
    </row>
    <row r="209" spans="1:12" x14ac:dyDescent="0.25">
      <c r="A209" t="s">
        <v>17</v>
      </c>
      <c r="B209" s="1">
        <v>0.24</v>
      </c>
      <c r="C209" s="1">
        <v>0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0.24</v>
      </c>
      <c r="J209" s="1">
        <v>0</v>
      </c>
      <c r="K209" s="1">
        <v>0</v>
      </c>
      <c r="L209" s="1">
        <v>0</v>
      </c>
    </row>
    <row r="210" spans="1:12" x14ac:dyDescent="0.25">
      <c r="A210" t="s">
        <v>90</v>
      </c>
      <c r="B210" s="1">
        <v>5179248.5199999996</v>
      </c>
      <c r="C210" s="1">
        <v>-5707.92</v>
      </c>
      <c r="D210" s="1">
        <v>0</v>
      </c>
      <c r="E210" s="1">
        <v>38084.79</v>
      </c>
      <c r="F210" s="1">
        <v>43792.71</v>
      </c>
      <c r="G210" s="1">
        <v>-73.94</v>
      </c>
      <c r="H210" s="1">
        <v>43866.65</v>
      </c>
      <c r="I210" s="1">
        <v>5171963.71</v>
      </c>
      <c r="J210" s="1">
        <v>-7284.81</v>
      </c>
      <c r="K210" s="1">
        <v>0</v>
      </c>
      <c r="L210" s="1">
        <v>0</v>
      </c>
    </row>
    <row r="211" spans="1:12" x14ac:dyDescent="0.25">
      <c r="A211" t="s">
        <v>17</v>
      </c>
      <c r="B211" s="1">
        <v>5179248.5199999996</v>
      </c>
      <c r="C211" s="1">
        <v>-5707.92</v>
      </c>
      <c r="D211" s="1">
        <v>0</v>
      </c>
      <c r="E211" s="1">
        <v>38084.79</v>
      </c>
      <c r="F211" s="1">
        <v>43792.71</v>
      </c>
      <c r="G211" s="1">
        <v>-73.94</v>
      </c>
      <c r="H211" s="1">
        <v>43866.65</v>
      </c>
      <c r="I211" s="1">
        <v>5171963.71</v>
      </c>
      <c r="J211" s="1">
        <v>-7284.81</v>
      </c>
      <c r="K211" s="1">
        <v>0</v>
      </c>
      <c r="L211" s="1">
        <v>0</v>
      </c>
    </row>
    <row r="212" spans="1:12" x14ac:dyDescent="0.25">
      <c r="A212" t="s">
        <v>18</v>
      </c>
      <c r="B212" s="1">
        <v>4552314.93</v>
      </c>
      <c r="C212" s="1">
        <v>-5056.91</v>
      </c>
      <c r="D212" s="1">
        <v>-7590.87</v>
      </c>
      <c r="E212" s="1">
        <v>200.27</v>
      </c>
      <c r="F212" s="1">
        <v>30094.23</v>
      </c>
      <c r="G212" s="1">
        <v>37484.82</v>
      </c>
      <c r="H212" s="1">
        <v>42541.73</v>
      </c>
      <c r="I212" s="1">
        <v>4043342.37</v>
      </c>
      <c r="J212" s="1">
        <v>-508972.56</v>
      </c>
      <c r="K212" s="1">
        <v>0</v>
      </c>
      <c r="L212" s="1">
        <v>0</v>
      </c>
    </row>
    <row r="213" spans="1:12" x14ac:dyDescent="0.25">
      <c r="A213" t="s">
        <v>19</v>
      </c>
      <c r="B213" s="1">
        <v>4552314.93</v>
      </c>
      <c r="C213" s="1">
        <v>-5056.91</v>
      </c>
      <c r="D213" s="1">
        <v>-7590.87</v>
      </c>
      <c r="E213" s="1">
        <v>200.27</v>
      </c>
      <c r="F213" s="1">
        <v>30094.23</v>
      </c>
      <c r="G213" s="1">
        <v>37484.82</v>
      </c>
      <c r="H213" s="1">
        <v>42541.73</v>
      </c>
      <c r="I213" s="1">
        <v>4043342.37</v>
      </c>
      <c r="J213" s="1">
        <v>-508972.56</v>
      </c>
      <c r="K213" s="1">
        <v>0</v>
      </c>
      <c r="L213" s="1">
        <v>0</v>
      </c>
    </row>
    <row r="214" spans="1:12" x14ac:dyDescent="0.25">
      <c r="A214" t="s">
        <v>91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  <c r="K214" t="s">
        <v>13</v>
      </c>
      <c r="L214" t="s">
        <v>14</v>
      </c>
    </row>
    <row r="216" spans="1:12" x14ac:dyDescent="0.25">
      <c r="A216" t="s">
        <v>128</v>
      </c>
    </row>
    <row r="217" spans="1:12" x14ac:dyDescent="0.25">
      <c r="A217" t="s">
        <v>92</v>
      </c>
      <c r="B217" s="1">
        <v>-667494.37</v>
      </c>
      <c r="C217" s="1">
        <v>-1548.35</v>
      </c>
      <c r="D217" s="1">
        <v>0.01</v>
      </c>
      <c r="E217" s="1">
        <v>-14849.37</v>
      </c>
      <c r="F217" s="1">
        <v>-13301.02</v>
      </c>
      <c r="G217" s="1">
        <v>-7405.86</v>
      </c>
      <c r="H217" s="1">
        <v>-5895.16</v>
      </c>
      <c r="I217" s="1">
        <v>-1166467.6499999999</v>
      </c>
      <c r="J217" s="1">
        <v>-498973.28</v>
      </c>
      <c r="K217" s="1">
        <v>0</v>
      </c>
      <c r="L217" s="1">
        <v>0</v>
      </c>
    </row>
    <row r="218" spans="1:12" x14ac:dyDescent="0.25">
      <c r="A218" t="s">
        <v>17</v>
      </c>
      <c r="B218" s="1">
        <v>-667494.37</v>
      </c>
      <c r="C218" s="1">
        <v>-1548.35</v>
      </c>
      <c r="D218" s="1">
        <v>0.01</v>
      </c>
      <c r="E218" s="1">
        <v>-14849.37</v>
      </c>
      <c r="F218" s="1">
        <v>-13301.02</v>
      </c>
      <c r="G218" s="1">
        <v>-7405.86</v>
      </c>
      <c r="H218" s="1">
        <v>-5895.16</v>
      </c>
      <c r="I218" s="1">
        <v>-1166467.6499999999</v>
      </c>
      <c r="J218" s="1">
        <v>-498973.28</v>
      </c>
      <c r="K218" s="1">
        <v>0</v>
      </c>
      <c r="L218" s="1">
        <v>0</v>
      </c>
    </row>
    <row r="219" spans="1:12" x14ac:dyDescent="0.25">
      <c r="A219" t="s">
        <v>93</v>
      </c>
      <c r="B219" s="1">
        <v>40560.54</v>
      </c>
      <c r="C219" s="1">
        <v>0</v>
      </c>
      <c r="D219" s="1">
        <v>309.41000000000003</v>
      </c>
      <c r="E219" s="1">
        <v>893.24</v>
      </c>
      <c r="F219" s="1">
        <v>583.83000000000004</v>
      </c>
      <c r="G219" s="1">
        <v>-41.44</v>
      </c>
      <c r="H219" s="1">
        <v>625.27</v>
      </c>
      <c r="I219" s="1">
        <v>37846.07</v>
      </c>
      <c r="J219" s="1">
        <v>-2714.47</v>
      </c>
      <c r="K219" s="1">
        <v>0</v>
      </c>
      <c r="L219" s="1">
        <v>0</v>
      </c>
    </row>
    <row r="220" spans="1:12" x14ac:dyDescent="0.25">
      <c r="A220" t="s">
        <v>17</v>
      </c>
      <c r="B220" s="1">
        <v>40560.54</v>
      </c>
      <c r="C220" s="1">
        <v>0</v>
      </c>
      <c r="D220" s="1">
        <v>309.41000000000003</v>
      </c>
      <c r="E220" s="1">
        <v>893.24</v>
      </c>
      <c r="F220" s="1">
        <v>583.83000000000004</v>
      </c>
      <c r="G220" s="1">
        <v>-41.44</v>
      </c>
      <c r="H220" s="1">
        <v>625.27</v>
      </c>
      <c r="I220" s="1">
        <v>37846.07</v>
      </c>
      <c r="J220" s="1">
        <v>-2714.47</v>
      </c>
      <c r="K220" s="1">
        <v>0</v>
      </c>
      <c r="L220" s="1">
        <v>0</v>
      </c>
    </row>
    <row r="221" spans="1:12" x14ac:dyDescent="0.25">
      <c r="A221" t="s">
        <v>94</v>
      </c>
      <c r="B221" s="1">
        <v>0.24</v>
      </c>
      <c r="C221" s="1">
        <v>0</v>
      </c>
      <c r="D221" s="1">
        <v>0.01</v>
      </c>
      <c r="E221" s="1">
        <v>0.01</v>
      </c>
      <c r="F221" s="1">
        <v>0</v>
      </c>
      <c r="G221" s="1">
        <v>0</v>
      </c>
      <c r="H221" s="1">
        <v>0</v>
      </c>
      <c r="I221" s="1">
        <v>0.24</v>
      </c>
      <c r="J221" s="1">
        <v>0</v>
      </c>
      <c r="K221" s="1">
        <v>0</v>
      </c>
      <c r="L221" s="1">
        <v>0</v>
      </c>
    </row>
    <row r="222" spans="1:12" x14ac:dyDescent="0.25">
      <c r="A222" t="s">
        <v>17</v>
      </c>
      <c r="B222" s="1">
        <v>0.24</v>
      </c>
      <c r="C222" s="1">
        <v>0</v>
      </c>
      <c r="D222" s="1">
        <v>0.01</v>
      </c>
      <c r="E222" s="1">
        <v>0.01</v>
      </c>
      <c r="F222" s="1">
        <v>0</v>
      </c>
      <c r="G222" s="1">
        <v>0</v>
      </c>
      <c r="H222" s="1">
        <v>0</v>
      </c>
      <c r="I222" s="1">
        <v>0.24</v>
      </c>
      <c r="J222" s="1">
        <v>0</v>
      </c>
      <c r="K222" s="1">
        <v>0</v>
      </c>
      <c r="L222" s="1">
        <v>0</v>
      </c>
    </row>
    <row r="223" spans="1:12" x14ac:dyDescent="0.25">
      <c r="A223" t="s">
        <v>95</v>
      </c>
      <c r="B223" s="1">
        <v>5179248.5199999996</v>
      </c>
      <c r="C223" s="1">
        <v>-5649.3</v>
      </c>
      <c r="D223" s="1">
        <v>0</v>
      </c>
      <c r="E223" s="1">
        <v>65840.13</v>
      </c>
      <c r="F223" s="1">
        <v>71489.429999999993</v>
      </c>
      <c r="G223" s="1">
        <v>-112.99</v>
      </c>
      <c r="H223" s="1">
        <v>71602.42</v>
      </c>
      <c r="I223" s="1">
        <v>5171963.71</v>
      </c>
      <c r="J223" s="1">
        <v>-7284.81</v>
      </c>
      <c r="K223" s="1">
        <v>0</v>
      </c>
      <c r="L223" s="1">
        <v>0</v>
      </c>
    </row>
    <row r="224" spans="1:12" x14ac:dyDescent="0.25">
      <c r="A224" t="s">
        <v>17</v>
      </c>
      <c r="B224" s="1">
        <v>5179248.5199999996</v>
      </c>
      <c r="C224" s="1">
        <v>-5649.3</v>
      </c>
      <c r="D224" s="1">
        <v>0</v>
      </c>
      <c r="E224" s="1">
        <v>65840.13</v>
      </c>
      <c r="F224" s="1">
        <v>71489.429999999993</v>
      </c>
      <c r="G224" s="1">
        <v>-112.99</v>
      </c>
      <c r="H224" s="1">
        <v>71602.42</v>
      </c>
      <c r="I224" s="1">
        <v>5171963.71</v>
      </c>
      <c r="J224" s="1">
        <v>-7284.81</v>
      </c>
      <c r="K224" s="1">
        <v>0</v>
      </c>
      <c r="L224" s="1">
        <v>0</v>
      </c>
    </row>
    <row r="225" spans="1:12" x14ac:dyDescent="0.25">
      <c r="A225" t="s">
        <v>18</v>
      </c>
      <c r="B225" s="1">
        <v>4552314.93</v>
      </c>
      <c r="C225" s="1">
        <v>-7560.29</v>
      </c>
      <c r="D225" s="1">
        <v>-7197.65</v>
      </c>
      <c r="E225" s="1">
        <v>309.43</v>
      </c>
      <c r="F225" s="1">
        <v>51884.01</v>
      </c>
      <c r="G225" s="1">
        <v>58772.24</v>
      </c>
      <c r="H225" s="1">
        <v>66332.53</v>
      </c>
      <c r="I225" s="1">
        <v>4043342.37</v>
      </c>
      <c r="J225" s="1">
        <v>-508972.56</v>
      </c>
      <c r="K225" s="1">
        <v>0</v>
      </c>
      <c r="L225" s="1">
        <v>0</v>
      </c>
    </row>
    <row r="226" spans="1:12" x14ac:dyDescent="0.25">
      <c r="A226" t="s">
        <v>19</v>
      </c>
      <c r="B226" s="1">
        <v>4552314.93</v>
      </c>
      <c r="C226" s="1">
        <v>-7560.29</v>
      </c>
      <c r="D226" s="1">
        <v>-7197.65</v>
      </c>
      <c r="E226" s="1">
        <v>309.43</v>
      </c>
      <c r="F226" s="1">
        <v>51884.01</v>
      </c>
      <c r="G226" s="1">
        <v>58772.24</v>
      </c>
      <c r="H226" s="1">
        <v>66332.53</v>
      </c>
      <c r="I226" s="1">
        <v>4043342.37</v>
      </c>
      <c r="J226" s="1">
        <v>-508972.56</v>
      </c>
      <c r="K226" s="1">
        <v>0</v>
      </c>
      <c r="L226" s="1">
        <v>0</v>
      </c>
    </row>
    <row r="227" spans="1:12" x14ac:dyDescent="0.25">
      <c r="A227" t="s">
        <v>96</v>
      </c>
      <c r="B227" t="s">
        <v>4</v>
      </c>
      <c r="C227" t="s">
        <v>5</v>
      </c>
      <c r="D227" t="s">
        <v>6</v>
      </c>
      <c r="E227" t="s">
        <v>7</v>
      </c>
      <c r="F227" t="s">
        <v>8</v>
      </c>
      <c r="G227" t="s">
        <v>9</v>
      </c>
      <c r="H227" t="s">
        <v>10</v>
      </c>
      <c r="I227" t="s">
        <v>11</v>
      </c>
      <c r="J227" t="s">
        <v>12</v>
      </c>
      <c r="K227" t="s">
        <v>13</v>
      </c>
      <c r="L227" t="s">
        <v>14</v>
      </c>
    </row>
    <row r="229" spans="1:12" x14ac:dyDescent="0.25">
      <c r="A229" t="s">
        <v>128</v>
      </c>
    </row>
    <row r="230" spans="1:12" x14ac:dyDescent="0.25">
      <c r="A230" t="s">
        <v>97</v>
      </c>
      <c r="B230" s="1">
        <v>40560.54</v>
      </c>
      <c r="C230" s="1">
        <v>0</v>
      </c>
      <c r="D230" s="1">
        <v>479.95</v>
      </c>
      <c r="E230" s="1">
        <v>1258.1199999999999</v>
      </c>
      <c r="F230" s="1">
        <v>778.17</v>
      </c>
      <c r="G230" s="1">
        <v>-55.33</v>
      </c>
      <c r="H230" s="1">
        <v>833.5</v>
      </c>
      <c r="I230" s="1">
        <v>37846.07</v>
      </c>
      <c r="J230" s="1">
        <v>-2714.47</v>
      </c>
      <c r="K230" s="1">
        <v>0</v>
      </c>
      <c r="L230" s="1">
        <v>0</v>
      </c>
    </row>
    <row r="231" spans="1:12" x14ac:dyDescent="0.25">
      <c r="A231" t="s">
        <v>17</v>
      </c>
      <c r="B231" s="1">
        <v>40560.54</v>
      </c>
      <c r="C231" s="1">
        <v>0</v>
      </c>
      <c r="D231" s="1">
        <v>479.95</v>
      </c>
      <c r="E231" s="1">
        <v>1258.1199999999999</v>
      </c>
      <c r="F231" s="1">
        <v>778.17</v>
      </c>
      <c r="G231" s="1">
        <v>-55.33</v>
      </c>
      <c r="H231" s="1">
        <v>833.5</v>
      </c>
      <c r="I231" s="1">
        <v>37846.07</v>
      </c>
      <c r="J231" s="1">
        <v>-2714.47</v>
      </c>
      <c r="K231" s="1">
        <v>0</v>
      </c>
      <c r="L231" s="1">
        <v>0</v>
      </c>
    </row>
    <row r="232" spans="1:12" x14ac:dyDescent="0.25">
      <c r="A232" t="s">
        <v>98</v>
      </c>
      <c r="B232" s="1">
        <v>-667494.37</v>
      </c>
      <c r="C232" s="1">
        <v>-11331.64</v>
      </c>
      <c r="D232" s="1">
        <v>0</v>
      </c>
      <c r="E232" s="1">
        <v>-6112.06</v>
      </c>
      <c r="F232" s="1">
        <v>5219.58</v>
      </c>
      <c r="G232" s="1">
        <v>-10293.530000000001</v>
      </c>
      <c r="H232" s="1">
        <v>15513.11</v>
      </c>
      <c r="I232" s="1">
        <v>-1166467.6499999999</v>
      </c>
      <c r="J232" s="1">
        <v>-498973.28</v>
      </c>
      <c r="K232" s="1">
        <v>0</v>
      </c>
      <c r="L232" s="1">
        <v>0</v>
      </c>
    </row>
    <row r="233" spans="1:12" x14ac:dyDescent="0.25">
      <c r="A233" t="s">
        <v>17</v>
      </c>
      <c r="B233" s="1">
        <v>-667494.37</v>
      </c>
      <c r="C233" s="1">
        <v>-11331.64</v>
      </c>
      <c r="D233" s="1">
        <v>0</v>
      </c>
      <c r="E233" s="1">
        <v>-6112.06</v>
      </c>
      <c r="F233" s="1">
        <v>5219.58</v>
      </c>
      <c r="G233" s="1">
        <v>-10293.530000000001</v>
      </c>
      <c r="H233" s="1">
        <v>15513.11</v>
      </c>
      <c r="I233" s="1">
        <v>-1166467.6499999999</v>
      </c>
      <c r="J233" s="1">
        <v>-498973.28</v>
      </c>
      <c r="K233" s="1">
        <v>0</v>
      </c>
      <c r="L233" s="1">
        <v>0</v>
      </c>
    </row>
    <row r="234" spans="1:12" x14ac:dyDescent="0.25">
      <c r="A234" t="s">
        <v>99</v>
      </c>
      <c r="B234" s="1">
        <v>0.24</v>
      </c>
      <c r="C234" s="1">
        <v>0</v>
      </c>
      <c r="D234" s="1">
        <v>0.01</v>
      </c>
      <c r="E234" s="1">
        <v>0.01</v>
      </c>
      <c r="F234" s="1">
        <v>0</v>
      </c>
      <c r="G234" s="1">
        <v>0</v>
      </c>
      <c r="H234" s="1">
        <v>0</v>
      </c>
      <c r="I234" s="1">
        <v>0.24</v>
      </c>
      <c r="J234" s="1">
        <v>0</v>
      </c>
      <c r="K234" s="1">
        <v>0</v>
      </c>
      <c r="L234" s="1">
        <v>0</v>
      </c>
    </row>
    <row r="235" spans="1:12" x14ac:dyDescent="0.25">
      <c r="A235" t="s">
        <v>17</v>
      </c>
      <c r="B235" s="1">
        <v>0.24</v>
      </c>
      <c r="C235" s="1">
        <v>0</v>
      </c>
      <c r="D235" s="1">
        <v>0.01</v>
      </c>
      <c r="E235" s="1">
        <v>0.01</v>
      </c>
      <c r="F235" s="1">
        <v>0</v>
      </c>
      <c r="G235" s="1">
        <v>0</v>
      </c>
      <c r="H235" s="1">
        <v>0</v>
      </c>
      <c r="I235" s="1">
        <v>0.24</v>
      </c>
      <c r="J235" s="1">
        <v>0</v>
      </c>
      <c r="K235" s="1">
        <v>0</v>
      </c>
      <c r="L235" s="1">
        <v>0</v>
      </c>
    </row>
    <row r="236" spans="1:12" x14ac:dyDescent="0.25">
      <c r="A236" t="s">
        <v>100</v>
      </c>
      <c r="B236" s="1">
        <v>5179248.5199999996</v>
      </c>
      <c r="C236" s="1">
        <v>-51110.16</v>
      </c>
      <c r="D236" s="1">
        <v>0</v>
      </c>
      <c r="E236" s="1">
        <v>27100.06</v>
      </c>
      <c r="F236" s="1">
        <v>78210.210000000006</v>
      </c>
      <c r="G236" s="1">
        <v>-202.76</v>
      </c>
      <c r="H236" s="1">
        <v>78412.97</v>
      </c>
      <c r="I236" s="1">
        <v>5171963.71</v>
      </c>
      <c r="J236" s="1">
        <v>-7284.81</v>
      </c>
      <c r="K236" s="1">
        <v>0</v>
      </c>
      <c r="L236" s="1">
        <v>0</v>
      </c>
    </row>
    <row r="237" spans="1:12" x14ac:dyDescent="0.25">
      <c r="A237" t="s">
        <v>17</v>
      </c>
      <c r="B237" s="1">
        <v>5179248.5199999996</v>
      </c>
      <c r="C237" s="1">
        <v>-51110.16</v>
      </c>
      <c r="D237" s="1">
        <v>0</v>
      </c>
      <c r="E237" s="1">
        <v>27100.06</v>
      </c>
      <c r="F237" s="1">
        <v>78210.210000000006</v>
      </c>
      <c r="G237" s="1">
        <v>-202.76</v>
      </c>
      <c r="H237" s="1">
        <v>78412.97</v>
      </c>
      <c r="I237" s="1">
        <v>5171963.71</v>
      </c>
      <c r="J237" s="1">
        <v>-7284.81</v>
      </c>
      <c r="K237" s="1">
        <v>0</v>
      </c>
      <c r="L237" s="1">
        <v>0</v>
      </c>
    </row>
    <row r="238" spans="1:12" x14ac:dyDescent="0.25">
      <c r="A238" t="s">
        <v>18</v>
      </c>
      <c r="B238" s="1">
        <v>4552314.93</v>
      </c>
      <c r="C238" s="1">
        <v>-10551.62</v>
      </c>
      <c r="D238" s="1">
        <v>-62441.8</v>
      </c>
      <c r="E238" s="1">
        <v>479.96</v>
      </c>
      <c r="F238" s="1">
        <v>22246.12</v>
      </c>
      <c r="G238" s="1">
        <v>84207.96</v>
      </c>
      <c r="H238" s="1">
        <v>94759.58</v>
      </c>
      <c r="I238" s="1">
        <v>4043342.37</v>
      </c>
      <c r="J238" s="1">
        <v>-508972.56</v>
      </c>
      <c r="K238" s="1">
        <v>0</v>
      </c>
      <c r="L238" s="1">
        <v>0</v>
      </c>
    </row>
    <row r="239" spans="1:12" x14ac:dyDescent="0.25">
      <c r="A239" t="s">
        <v>19</v>
      </c>
      <c r="B239" s="1">
        <v>4552314.93</v>
      </c>
      <c r="C239" s="1">
        <v>-10551.62</v>
      </c>
      <c r="D239" s="1">
        <v>-62441.8</v>
      </c>
      <c r="E239" s="1">
        <v>479.96</v>
      </c>
      <c r="F239" s="1">
        <v>22246.12</v>
      </c>
      <c r="G239" s="1">
        <v>84207.96</v>
      </c>
      <c r="H239" s="1">
        <v>94759.58</v>
      </c>
      <c r="I239" s="1">
        <v>4043342.37</v>
      </c>
      <c r="J239" s="1">
        <v>-508972.56</v>
      </c>
      <c r="K239" s="1">
        <v>0</v>
      </c>
      <c r="L239" s="1">
        <v>0</v>
      </c>
    </row>
    <row r="240" spans="1:12" x14ac:dyDescent="0.25">
      <c r="A240" t="s">
        <v>101</v>
      </c>
      <c r="B240" t="s">
        <v>4</v>
      </c>
      <c r="C240" t="s">
        <v>5</v>
      </c>
      <c r="D240" t="s">
        <v>6</v>
      </c>
      <c r="E240" t="s">
        <v>7</v>
      </c>
      <c r="F240" t="s">
        <v>8</v>
      </c>
      <c r="G240" t="s">
        <v>9</v>
      </c>
      <c r="H240" t="s">
        <v>10</v>
      </c>
      <c r="I240" t="s">
        <v>11</v>
      </c>
      <c r="J240" t="s">
        <v>12</v>
      </c>
      <c r="K240" t="s">
        <v>13</v>
      </c>
      <c r="L240" t="s">
        <v>14</v>
      </c>
    </row>
    <row r="242" spans="1:12" x14ac:dyDescent="0.25">
      <c r="A242" t="s">
        <v>128</v>
      </c>
    </row>
    <row r="243" spans="1:12" x14ac:dyDescent="0.25">
      <c r="A243" t="s">
        <v>102</v>
      </c>
      <c r="B243" s="1">
        <v>40560.54</v>
      </c>
      <c r="C243" s="1">
        <v>0</v>
      </c>
      <c r="D243" s="1">
        <v>3443.21</v>
      </c>
      <c r="E243" s="1">
        <v>10495.85</v>
      </c>
      <c r="F243" s="1">
        <v>7052.64</v>
      </c>
      <c r="G243" s="1">
        <v>-501.06</v>
      </c>
      <c r="H243" s="1">
        <v>7553.7</v>
      </c>
      <c r="I243" s="1">
        <v>37846.07</v>
      </c>
      <c r="J243" s="1">
        <v>-2714.47</v>
      </c>
      <c r="K243" s="1">
        <v>0</v>
      </c>
      <c r="L243" s="1">
        <v>0</v>
      </c>
    </row>
    <row r="244" spans="1:12" x14ac:dyDescent="0.25">
      <c r="A244" t="s">
        <v>17</v>
      </c>
      <c r="B244" s="1">
        <v>40560.54</v>
      </c>
      <c r="C244" s="1">
        <v>0</v>
      </c>
      <c r="D244" s="1">
        <v>3443.21</v>
      </c>
      <c r="E244" s="1">
        <v>10495.85</v>
      </c>
      <c r="F244" s="1">
        <v>7052.64</v>
      </c>
      <c r="G244" s="1">
        <v>-501.06</v>
      </c>
      <c r="H244" s="1">
        <v>7553.7</v>
      </c>
      <c r="I244" s="1">
        <v>37846.07</v>
      </c>
      <c r="J244" s="1">
        <v>-2714.47</v>
      </c>
      <c r="K244" s="1">
        <v>0</v>
      </c>
      <c r="L244" s="1">
        <v>0</v>
      </c>
    </row>
    <row r="245" spans="1:12" x14ac:dyDescent="0.25">
      <c r="A245" t="s">
        <v>103</v>
      </c>
      <c r="B245" s="1">
        <v>-667494.37</v>
      </c>
      <c r="C245" s="1">
        <v>-3457.45</v>
      </c>
      <c r="D245" s="1">
        <v>0.01</v>
      </c>
      <c r="E245" s="1">
        <v>-202219.53</v>
      </c>
      <c r="F245" s="1">
        <v>-198762.09</v>
      </c>
      <c r="G245" s="1">
        <v>-88907.5</v>
      </c>
      <c r="H245" s="1">
        <v>-109854.59</v>
      </c>
      <c r="I245" s="1">
        <v>-1166467.6499999999</v>
      </c>
      <c r="J245" s="1">
        <v>-498973.28</v>
      </c>
      <c r="K245" s="1">
        <v>0</v>
      </c>
      <c r="L245" s="1">
        <v>0</v>
      </c>
    </row>
    <row r="246" spans="1:12" x14ac:dyDescent="0.25">
      <c r="A246" t="s">
        <v>17</v>
      </c>
      <c r="B246" s="1">
        <v>-667494.37</v>
      </c>
      <c r="C246" s="1">
        <v>-3457.45</v>
      </c>
      <c r="D246" s="1">
        <v>0.01</v>
      </c>
      <c r="E246" s="1">
        <v>-202219.53</v>
      </c>
      <c r="F246" s="1">
        <v>-198762.09</v>
      </c>
      <c r="G246" s="1">
        <v>-88907.5</v>
      </c>
      <c r="H246" s="1">
        <v>-109854.59</v>
      </c>
      <c r="I246" s="1">
        <v>-1166467.6499999999</v>
      </c>
      <c r="J246" s="1">
        <v>-498973.28</v>
      </c>
      <c r="K246" s="1">
        <v>0</v>
      </c>
      <c r="L246" s="1">
        <v>0</v>
      </c>
    </row>
    <row r="247" spans="1:12" x14ac:dyDescent="0.25">
      <c r="A247" t="s">
        <v>104</v>
      </c>
      <c r="B247" s="1">
        <v>0.24</v>
      </c>
      <c r="C247" s="1">
        <v>0</v>
      </c>
      <c r="D247" s="1">
        <v>0.04</v>
      </c>
      <c r="E247" s="1">
        <v>7.0000000000000007E-2</v>
      </c>
      <c r="F247" s="1">
        <v>0.03</v>
      </c>
      <c r="G247" s="1">
        <v>0</v>
      </c>
      <c r="H247" s="1">
        <v>0.03</v>
      </c>
      <c r="I247" s="1">
        <v>0.24</v>
      </c>
      <c r="J247" s="1">
        <v>0</v>
      </c>
      <c r="K247" s="1">
        <v>0</v>
      </c>
      <c r="L247" s="1">
        <v>0</v>
      </c>
    </row>
    <row r="248" spans="1:12" x14ac:dyDescent="0.25">
      <c r="A248" t="s">
        <v>17</v>
      </c>
      <c r="B248" s="1">
        <v>0.24</v>
      </c>
      <c r="C248" s="1">
        <v>0</v>
      </c>
      <c r="D248" s="1">
        <v>0.04</v>
      </c>
      <c r="E248" s="1">
        <v>7.0000000000000007E-2</v>
      </c>
      <c r="F248" s="1">
        <v>0.03</v>
      </c>
      <c r="G248" s="1">
        <v>0</v>
      </c>
      <c r="H248" s="1">
        <v>0.03</v>
      </c>
      <c r="I248" s="1">
        <v>0.24</v>
      </c>
      <c r="J248" s="1">
        <v>0</v>
      </c>
      <c r="K248" s="1">
        <v>0</v>
      </c>
      <c r="L248" s="1">
        <v>0</v>
      </c>
    </row>
    <row r="249" spans="1:12" x14ac:dyDescent="0.25">
      <c r="A249" t="s">
        <v>105</v>
      </c>
      <c r="B249" s="1">
        <v>5179248.5199999996</v>
      </c>
      <c r="C249" s="1">
        <v>-462.97</v>
      </c>
      <c r="D249" s="1">
        <v>3269.67</v>
      </c>
      <c r="E249" s="1">
        <v>896614.73</v>
      </c>
      <c r="F249" s="1">
        <v>893808.03</v>
      </c>
      <c r="G249" s="1">
        <v>-1279.72</v>
      </c>
      <c r="H249" s="1">
        <v>895087.75</v>
      </c>
      <c r="I249" s="1">
        <v>5171963.71</v>
      </c>
      <c r="J249" s="1">
        <v>-7284.81</v>
      </c>
      <c r="K249" s="1">
        <v>0</v>
      </c>
      <c r="L249" s="1">
        <v>0</v>
      </c>
    </row>
    <row r="250" spans="1:12" x14ac:dyDescent="0.25">
      <c r="A250" t="s">
        <v>17</v>
      </c>
      <c r="B250" s="1">
        <v>5179248.5199999996</v>
      </c>
      <c r="C250" s="1">
        <v>-462.97</v>
      </c>
      <c r="D250" s="1">
        <v>3269.67</v>
      </c>
      <c r="E250" s="1">
        <v>896614.73</v>
      </c>
      <c r="F250" s="1">
        <v>893808.03</v>
      </c>
      <c r="G250" s="1">
        <v>-1279.72</v>
      </c>
      <c r="H250" s="1">
        <v>895087.75</v>
      </c>
      <c r="I250" s="1">
        <v>5171963.71</v>
      </c>
      <c r="J250" s="1">
        <v>-7284.81</v>
      </c>
      <c r="K250" s="1">
        <v>0</v>
      </c>
      <c r="L250" s="1">
        <v>0</v>
      </c>
    </row>
    <row r="251" spans="1:12" x14ac:dyDescent="0.25">
      <c r="A251" t="s">
        <v>18</v>
      </c>
      <c r="B251" s="1">
        <v>4552314.93</v>
      </c>
      <c r="C251" s="1">
        <v>-90688.28</v>
      </c>
      <c r="D251" s="1">
        <v>-3920.42</v>
      </c>
      <c r="E251" s="1">
        <v>6712.93</v>
      </c>
      <c r="F251" s="1">
        <v>704891.12</v>
      </c>
      <c r="G251" s="1">
        <v>702098.61</v>
      </c>
      <c r="H251" s="1">
        <v>792786.89</v>
      </c>
      <c r="I251" s="1">
        <v>4043342.37</v>
      </c>
      <c r="J251" s="1">
        <v>-508972.56</v>
      </c>
      <c r="K251" s="1">
        <v>0</v>
      </c>
      <c r="L251" s="1">
        <v>0</v>
      </c>
    </row>
    <row r="252" spans="1:12" x14ac:dyDescent="0.25">
      <c r="A252" t="s">
        <v>19</v>
      </c>
      <c r="B252" s="1">
        <v>4552314.93</v>
      </c>
      <c r="C252" s="1">
        <v>-90688.28</v>
      </c>
      <c r="D252" s="1">
        <v>-3920.42</v>
      </c>
      <c r="E252" s="1">
        <v>6712.93</v>
      </c>
      <c r="F252" s="1">
        <v>704891.12</v>
      </c>
      <c r="G252" s="1">
        <v>702098.61</v>
      </c>
      <c r="H252" s="1">
        <v>792786.89</v>
      </c>
      <c r="I252" s="1">
        <v>4043342.37</v>
      </c>
      <c r="J252" s="1">
        <v>-508972.56</v>
      </c>
      <c r="K252" s="1">
        <v>0</v>
      </c>
      <c r="L252" s="1">
        <v>0</v>
      </c>
    </row>
    <row r="253" spans="1:12" x14ac:dyDescent="0.25">
      <c r="A253" t="s">
        <v>106</v>
      </c>
      <c r="B253" t="s">
        <v>4</v>
      </c>
      <c r="C253" t="s">
        <v>5</v>
      </c>
      <c r="D253" t="s">
        <v>6</v>
      </c>
      <c r="E253" t="s">
        <v>7</v>
      </c>
      <c r="F253" t="s">
        <v>8</v>
      </c>
      <c r="G253" t="s">
        <v>9</v>
      </c>
      <c r="H253" t="s">
        <v>10</v>
      </c>
      <c r="I253" t="s">
        <v>11</v>
      </c>
      <c r="J253" t="s">
        <v>12</v>
      </c>
      <c r="K253" t="s">
        <v>13</v>
      </c>
      <c r="L253" t="s">
        <v>14</v>
      </c>
    </row>
    <row r="255" spans="1:12" x14ac:dyDescent="0.25">
      <c r="A255" t="s">
        <v>128</v>
      </c>
    </row>
    <row r="256" spans="1:12" x14ac:dyDescent="0.25">
      <c r="A256" t="s">
        <v>107</v>
      </c>
      <c r="B256" s="1">
        <v>54335026.82</v>
      </c>
      <c r="C256" s="1">
        <v>-2391828.9700000002</v>
      </c>
      <c r="D256" s="1">
        <v>1114475.74</v>
      </c>
      <c r="E256" s="1">
        <v>10496326.01</v>
      </c>
      <c r="F256" s="1">
        <v>11773679.24</v>
      </c>
      <c r="G256" s="1">
        <v>-860164.92</v>
      </c>
      <c r="H256" s="1">
        <v>12633844.16</v>
      </c>
      <c r="I256" s="1">
        <v>49982504.810000002</v>
      </c>
      <c r="J256" s="1">
        <v>-4352522.01</v>
      </c>
      <c r="K256" s="1">
        <v>0</v>
      </c>
      <c r="L256" s="1">
        <v>0</v>
      </c>
    </row>
    <row r="257" spans="1:12" x14ac:dyDescent="0.25">
      <c r="A257" t="s">
        <v>17</v>
      </c>
      <c r="B257" s="1">
        <v>54335026.82</v>
      </c>
      <c r="C257" s="1">
        <v>-2391828.9700000002</v>
      </c>
      <c r="D257" s="1">
        <v>1114475.74</v>
      </c>
      <c r="E257" s="1">
        <v>10496326.01</v>
      </c>
      <c r="F257" s="1">
        <v>11773679.24</v>
      </c>
      <c r="G257" s="1">
        <v>-860164.92</v>
      </c>
      <c r="H257" s="1">
        <v>12633844.16</v>
      </c>
      <c r="I257" s="1">
        <v>49982504.810000002</v>
      </c>
      <c r="J257" s="1">
        <v>-4352522.01</v>
      </c>
      <c r="K257" s="1">
        <v>0</v>
      </c>
      <c r="L257" s="1">
        <v>0</v>
      </c>
    </row>
    <row r="258" spans="1:12" x14ac:dyDescent="0.25">
      <c r="A258" t="s">
        <v>18</v>
      </c>
      <c r="B258" s="1">
        <v>54335026.82</v>
      </c>
      <c r="C258" s="1">
        <v>-860164.92</v>
      </c>
      <c r="D258" s="1">
        <v>-2391828.9700000002</v>
      </c>
      <c r="E258" s="1">
        <v>1114475.74</v>
      </c>
      <c r="F258" s="1">
        <v>10496326.01</v>
      </c>
      <c r="G258" s="1">
        <v>11773679.24</v>
      </c>
      <c r="H258" s="1">
        <v>12633844.16</v>
      </c>
      <c r="I258" s="1">
        <v>49982504.810000002</v>
      </c>
      <c r="J258" s="1">
        <v>-4352522.01</v>
      </c>
      <c r="K258" s="1">
        <v>0</v>
      </c>
      <c r="L258" s="1">
        <v>0</v>
      </c>
    </row>
    <row r="259" spans="1:12" x14ac:dyDescent="0.25">
      <c r="A259" t="s">
        <v>19</v>
      </c>
      <c r="B259" s="1">
        <v>54335026.82</v>
      </c>
      <c r="C259" s="1">
        <v>-860164.92</v>
      </c>
      <c r="D259" s="1">
        <v>-2391828.9700000002</v>
      </c>
      <c r="E259" s="1">
        <v>1114475.74</v>
      </c>
      <c r="F259" s="1">
        <v>10496326.01</v>
      </c>
      <c r="G259" s="1">
        <v>11773679.24</v>
      </c>
      <c r="H259" s="1">
        <v>12633844.16</v>
      </c>
      <c r="I259" s="1">
        <v>49982504.810000002</v>
      </c>
      <c r="J259" s="1">
        <v>-4352522.01</v>
      </c>
      <c r="K259" s="1">
        <v>0</v>
      </c>
      <c r="L259" s="1">
        <v>0</v>
      </c>
    </row>
    <row r="260" spans="1:12" x14ac:dyDescent="0.25">
      <c r="A260" t="s">
        <v>34</v>
      </c>
      <c r="B260" t="s">
        <v>4</v>
      </c>
      <c r="C260" t="s">
        <v>5</v>
      </c>
      <c r="D260" t="s">
        <v>6</v>
      </c>
      <c r="E260" t="s">
        <v>7</v>
      </c>
      <c r="F260" t="s">
        <v>8</v>
      </c>
      <c r="G260" t="s">
        <v>9</v>
      </c>
      <c r="H260" t="s">
        <v>10</v>
      </c>
      <c r="I260" t="s">
        <v>11</v>
      </c>
      <c r="J260" t="s">
        <v>12</v>
      </c>
      <c r="K260" t="s">
        <v>13</v>
      </c>
      <c r="L260" t="s">
        <v>14</v>
      </c>
    </row>
    <row r="262" spans="1:12" x14ac:dyDescent="0.25">
      <c r="A262" t="s">
        <v>128</v>
      </c>
    </row>
    <row r="263" spans="1:12" x14ac:dyDescent="0.25">
      <c r="A263" t="s">
        <v>36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</row>
    <row r="264" spans="1:12" x14ac:dyDescent="0.25">
      <c r="A264" t="s">
        <v>17</v>
      </c>
      <c r="B264" s="1">
        <v>0</v>
      </c>
      <c r="C264" s="1">
        <v>0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</row>
    <row r="265" spans="1:12" x14ac:dyDescent="0.25">
      <c r="A265" t="s">
        <v>37</v>
      </c>
      <c r="B265" s="1">
        <v>0</v>
      </c>
      <c r="C265" s="1">
        <v>0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</row>
    <row r="266" spans="1:12" x14ac:dyDescent="0.25">
      <c r="A266" t="s">
        <v>17</v>
      </c>
      <c r="B266" s="1">
        <v>0</v>
      </c>
      <c r="C266" s="1">
        <v>0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</row>
    <row r="267" spans="1:12" x14ac:dyDescent="0.25">
      <c r="A267" t="s">
        <v>38</v>
      </c>
      <c r="B267" s="1">
        <v>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</row>
    <row r="268" spans="1:12" x14ac:dyDescent="0.25">
      <c r="A268" t="s">
        <v>17</v>
      </c>
      <c r="B268" s="1">
        <v>0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</row>
    <row r="269" spans="1:12" x14ac:dyDescent="0.25">
      <c r="A269" t="s">
        <v>39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</row>
    <row r="270" spans="1:12" x14ac:dyDescent="0.25">
      <c r="A270" t="s">
        <v>17</v>
      </c>
      <c r="B270" s="1">
        <v>0</v>
      </c>
      <c r="C270" s="1">
        <v>0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</row>
    <row r="271" spans="1:12" x14ac:dyDescent="0.25">
      <c r="A271" t="s">
        <v>40</v>
      </c>
      <c r="B271" s="1">
        <v>0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</row>
    <row r="272" spans="1:12" x14ac:dyDescent="0.25">
      <c r="A272" t="s">
        <v>17</v>
      </c>
      <c r="B272" s="1">
        <v>0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</row>
    <row r="273" spans="1:12" x14ac:dyDescent="0.25">
      <c r="A273" t="s">
        <v>41</v>
      </c>
      <c r="B273" s="1">
        <v>0</v>
      </c>
      <c r="C273" s="1">
        <v>0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</row>
    <row r="274" spans="1:12" x14ac:dyDescent="0.25">
      <c r="A274" t="s">
        <v>17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</row>
    <row r="275" spans="1:12" x14ac:dyDescent="0.25">
      <c r="A275" t="s">
        <v>18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</row>
    <row r="276" spans="1:12" x14ac:dyDescent="0.25">
      <c r="A276" t="s">
        <v>19</v>
      </c>
      <c r="B276" s="1">
        <v>0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</row>
    <row r="277" spans="1:12" x14ac:dyDescent="0.25">
      <c r="A277" t="s">
        <v>32</v>
      </c>
      <c r="B277" t="s">
        <v>4</v>
      </c>
      <c r="C277" t="s">
        <v>5</v>
      </c>
      <c r="D277" t="s">
        <v>6</v>
      </c>
      <c r="E277" t="s">
        <v>7</v>
      </c>
      <c r="F277" t="s">
        <v>8</v>
      </c>
      <c r="G277" t="s">
        <v>9</v>
      </c>
      <c r="H277" t="s">
        <v>10</v>
      </c>
      <c r="I277" t="s">
        <v>11</v>
      </c>
      <c r="J277" t="s">
        <v>12</v>
      </c>
      <c r="K277" t="s">
        <v>13</v>
      </c>
      <c r="L277" t="s">
        <v>14</v>
      </c>
    </row>
    <row r="279" spans="1:12" x14ac:dyDescent="0.25">
      <c r="A279" t="s">
        <v>128</v>
      </c>
    </row>
    <row r="280" spans="1:12" x14ac:dyDescent="0.25">
      <c r="A280" t="s">
        <v>42</v>
      </c>
      <c r="B280" s="1">
        <v>0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</row>
    <row r="281" spans="1:12" x14ac:dyDescent="0.25">
      <c r="A281" t="s">
        <v>17</v>
      </c>
      <c r="B281" s="1">
        <v>0</v>
      </c>
      <c r="C281" s="1">
        <v>0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</row>
    <row r="282" spans="1:12" x14ac:dyDescent="0.25">
      <c r="A282" t="s">
        <v>43</v>
      </c>
      <c r="B282" s="1">
        <v>0</v>
      </c>
      <c r="C282" s="1">
        <v>0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</row>
    <row r="283" spans="1:12" x14ac:dyDescent="0.25">
      <c r="A283" t="s">
        <v>17</v>
      </c>
      <c r="B283" s="1">
        <v>0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</row>
    <row r="284" spans="1:12" x14ac:dyDescent="0.25">
      <c r="A284" t="s">
        <v>44</v>
      </c>
      <c r="B284" s="1">
        <v>0</v>
      </c>
      <c r="C284" s="1">
        <v>0</v>
      </c>
      <c r="D284" s="1">
        <v>-0.01</v>
      </c>
      <c r="E284" s="1">
        <v>0</v>
      </c>
      <c r="F284" s="1">
        <v>0.01</v>
      </c>
      <c r="G284" s="1">
        <v>0</v>
      </c>
      <c r="H284" s="1">
        <v>0.01</v>
      </c>
      <c r="I284" s="1">
        <v>0</v>
      </c>
      <c r="J284" s="1">
        <v>0</v>
      </c>
      <c r="K284" s="1">
        <v>0</v>
      </c>
      <c r="L284" s="1">
        <v>0</v>
      </c>
    </row>
    <row r="285" spans="1:12" x14ac:dyDescent="0.25">
      <c r="A285" t="s">
        <v>17</v>
      </c>
      <c r="B285" s="1">
        <v>0</v>
      </c>
      <c r="C285" s="1">
        <v>0</v>
      </c>
      <c r="D285" s="1">
        <v>-0.01</v>
      </c>
      <c r="E285" s="1">
        <v>0</v>
      </c>
      <c r="F285" s="1">
        <v>0.01</v>
      </c>
      <c r="G285" s="1">
        <v>0</v>
      </c>
      <c r="H285" s="1">
        <v>0.01</v>
      </c>
      <c r="I285" s="1">
        <v>0</v>
      </c>
      <c r="J285" s="1">
        <v>0</v>
      </c>
      <c r="K285" s="1">
        <v>0</v>
      </c>
      <c r="L285" s="1">
        <v>0</v>
      </c>
    </row>
    <row r="286" spans="1:12" x14ac:dyDescent="0.25">
      <c r="A286" t="s">
        <v>45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</row>
    <row r="287" spans="1:12" x14ac:dyDescent="0.25">
      <c r="A287" t="s">
        <v>17</v>
      </c>
      <c r="B287" s="1">
        <v>0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</row>
    <row r="288" spans="1:12" x14ac:dyDescent="0.25">
      <c r="A288" t="s">
        <v>46</v>
      </c>
      <c r="B288" s="1">
        <v>0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</row>
    <row r="289" spans="1:12" x14ac:dyDescent="0.25">
      <c r="A289" t="s">
        <v>17</v>
      </c>
      <c r="B289" s="1">
        <v>0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</row>
    <row r="290" spans="1:12" x14ac:dyDescent="0.25">
      <c r="A290" t="s">
        <v>47</v>
      </c>
      <c r="B290" s="1">
        <v>0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</row>
    <row r="291" spans="1:12" x14ac:dyDescent="0.25">
      <c r="A291" t="s">
        <v>17</v>
      </c>
      <c r="B291" s="1">
        <v>0</v>
      </c>
      <c r="C291" s="1">
        <v>0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</row>
    <row r="292" spans="1:12" x14ac:dyDescent="0.25">
      <c r="A292" t="s">
        <v>18</v>
      </c>
      <c r="B292" s="1">
        <v>0</v>
      </c>
      <c r="C292" s="1">
        <v>0</v>
      </c>
      <c r="D292" s="1">
        <v>0</v>
      </c>
      <c r="E292" s="1">
        <v>-0.01</v>
      </c>
      <c r="F292" s="1">
        <v>0</v>
      </c>
      <c r="G292" s="1">
        <v>0.01</v>
      </c>
      <c r="H292" s="1">
        <v>0.01</v>
      </c>
      <c r="I292" s="1">
        <v>0</v>
      </c>
      <c r="J292" s="1">
        <v>0</v>
      </c>
      <c r="K292" s="1">
        <v>0</v>
      </c>
      <c r="L292" s="1">
        <v>0</v>
      </c>
    </row>
    <row r="293" spans="1:12" x14ac:dyDescent="0.25">
      <c r="A293" t="s">
        <v>19</v>
      </c>
      <c r="B293" s="1">
        <v>0</v>
      </c>
      <c r="C293" s="1">
        <v>0</v>
      </c>
      <c r="D293" s="1">
        <v>0</v>
      </c>
      <c r="E293" s="1">
        <v>-0.01</v>
      </c>
      <c r="F293" s="1">
        <v>0</v>
      </c>
      <c r="G293" s="1">
        <v>0.01</v>
      </c>
      <c r="H293" s="1">
        <v>0.01</v>
      </c>
      <c r="I293" s="1">
        <v>0</v>
      </c>
      <c r="J293" s="1">
        <v>0</v>
      </c>
      <c r="K293" s="1">
        <v>0</v>
      </c>
      <c r="L293" s="1">
        <v>0</v>
      </c>
    </row>
    <row r="294" spans="1:12" x14ac:dyDescent="0.25">
      <c r="A294" t="s">
        <v>48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  <c r="K294" t="s">
        <v>13</v>
      </c>
      <c r="L294" t="s">
        <v>14</v>
      </c>
    </row>
    <row r="296" spans="1:12" x14ac:dyDescent="0.25">
      <c r="A296" t="s">
        <v>128</v>
      </c>
    </row>
    <row r="297" spans="1:12" x14ac:dyDescent="0.25">
      <c r="A297" t="s">
        <v>49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</row>
    <row r="298" spans="1:12" x14ac:dyDescent="0.25">
      <c r="A298" t="s">
        <v>17</v>
      </c>
      <c r="B298" s="1">
        <v>0</v>
      </c>
      <c r="C298" s="1">
        <v>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</row>
    <row r="299" spans="1:12" x14ac:dyDescent="0.25">
      <c r="A299" t="s">
        <v>18</v>
      </c>
      <c r="B299" s="1">
        <v>0</v>
      </c>
      <c r="C299" s="1">
        <v>0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</row>
    <row r="300" spans="1:12" x14ac:dyDescent="0.25">
      <c r="A300" t="s">
        <v>19</v>
      </c>
      <c r="B300" s="1">
        <v>0</v>
      </c>
      <c r="C300" s="1">
        <v>0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</row>
    <row r="302" spans="1:12" x14ac:dyDescent="0.25">
      <c r="A302" t="s">
        <v>20</v>
      </c>
      <c r="B302" s="1">
        <v>2526633907.0100002</v>
      </c>
      <c r="C302" s="1">
        <v>-17662956.539999999</v>
      </c>
      <c r="D302" s="1">
        <v>-336857826.99000001</v>
      </c>
      <c r="E302" s="1">
        <v>1123341.92</v>
      </c>
      <c r="F302" s="1">
        <v>519191446.75999999</v>
      </c>
      <c r="G302" s="1">
        <v>854925931.83000004</v>
      </c>
      <c r="H302" s="1">
        <v>872588888.37</v>
      </c>
      <c r="I302" s="1">
        <v>2484660661.3000002</v>
      </c>
      <c r="J302" s="1">
        <v>-41973245.710000001</v>
      </c>
      <c r="K302" s="1">
        <v>0</v>
      </c>
      <c r="L302" s="1">
        <v>0</v>
      </c>
    </row>
    <row r="303" spans="1:12" x14ac:dyDescent="0.25">
      <c r="A303" t="s">
        <v>0</v>
      </c>
    </row>
    <row r="305" spans="1:12" x14ac:dyDescent="0.25">
      <c r="A305" t="s">
        <v>1</v>
      </c>
    </row>
    <row r="306" spans="1:12" x14ac:dyDescent="0.25">
      <c r="A306" t="s">
        <v>109</v>
      </c>
    </row>
    <row r="308" spans="1:12" x14ac:dyDescent="0.25">
      <c r="A308" t="s">
        <v>2</v>
      </c>
    </row>
    <row r="309" spans="1:12" x14ac:dyDescent="0.25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  <c r="K309" t="s">
        <v>13</v>
      </c>
      <c r="L309" t="s">
        <v>14</v>
      </c>
    </row>
    <row r="311" spans="1:12" x14ac:dyDescent="0.25">
      <c r="A311" t="s">
        <v>128</v>
      </c>
    </row>
    <row r="312" spans="1:12" x14ac:dyDescent="0.25">
      <c r="A312" t="s">
        <v>16</v>
      </c>
      <c r="B312" s="1">
        <v>1316961948.8099999</v>
      </c>
      <c r="C312" s="1">
        <v>-184408800.41</v>
      </c>
      <c r="D312" s="1">
        <v>0</v>
      </c>
      <c r="E312" s="1">
        <v>284436215.23000002</v>
      </c>
      <c r="F312" s="1">
        <v>468845015.63</v>
      </c>
      <c r="G312" s="1">
        <v>6549715.8399999999</v>
      </c>
      <c r="H312" s="1">
        <v>462295299.79000002</v>
      </c>
      <c r="I312" s="1">
        <v>1354458167.74</v>
      </c>
      <c r="J312" s="1">
        <v>37496218.93</v>
      </c>
      <c r="K312" s="1">
        <v>0</v>
      </c>
      <c r="L312" s="1">
        <v>0</v>
      </c>
    </row>
    <row r="313" spans="1:12" x14ac:dyDescent="0.25">
      <c r="A313" t="s">
        <v>17</v>
      </c>
      <c r="B313" s="1">
        <v>1316961948.8099999</v>
      </c>
      <c r="C313" s="1">
        <v>-184408800.41</v>
      </c>
      <c r="D313" s="1">
        <v>0</v>
      </c>
      <c r="E313" s="1">
        <v>284436215.23000002</v>
      </c>
      <c r="F313" s="1">
        <v>468845015.63</v>
      </c>
      <c r="G313" s="1">
        <v>6549715.8399999999</v>
      </c>
      <c r="H313" s="1">
        <v>462295299.79000002</v>
      </c>
      <c r="I313" s="1">
        <v>1354458167.74</v>
      </c>
      <c r="J313" s="1">
        <v>37496218.93</v>
      </c>
      <c r="K313" s="1">
        <v>0</v>
      </c>
      <c r="L313" s="1">
        <v>0</v>
      </c>
    </row>
    <row r="314" spans="1:12" x14ac:dyDescent="0.25">
      <c r="A314" t="s">
        <v>18</v>
      </c>
      <c r="B314" s="1">
        <v>1316961948.8099999</v>
      </c>
      <c r="C314" s="1">
        <v>6549715.8399999999</v>
      </c>
      <c r="D314" s="1">
        <v>-184408800.41</v>
      </c>
      <c r="E314" s="1">
        <v>0</v>
      </c>
      <c r="F314" s="1">
        <v>284436215.23000002</v>
      </c>
      <c r="G314" s="1">
        <v>468845015.63</v>
      </c>
      <c r="H314" s="1">
        <v>462295299.79000002</v>
      </c>
      <c r="I314" s="1">
        <v>1354458167.74</v>
      </c>
      <c r="J314" s="1">
        <v>37496218.93</v>
      </c>
      <c r="K314" s="1">
        <v>0</v>
      </c>
      <c r="L314" s="1">
        <v>0</v>
      </c>
    </row>
    <row r="315" spans="1:12" x14ac:dyDescent="0.25">
      <c r="A315" t="s">
        <v>19</v>
      </c>
      <c r="B315" s="1">
        <v>1316961948.8099999</v>
      </c>
      <c r="C315" s="1">
        <v>6549715.8399999999</v>
      </c>
      <c r="D315" s="1">
        <v>-184408800.41</v>
      </c>
      <c r="E315" s="1">
        <v>0</v>
      </c>
      <c r="F315" s="1">
        <v>284436215.23000002</v>
      </c>
      <c r="G315" s="1">
        <v>468845015.63</v>
      </c>
      <c r="H315" s="1">
        <v>462295299.79000002</v>
      </c>
      <c r="I315" s="1">
        <v>1354458167.74</v>
      </c>
      <c r="J315" s="1">
        <v>37496218.93</v>
      </c>
      <c r="K315" s="1">
        <v>0</v>
      </c>
      <c r="L315" s="1">
        <v>0</v>
      </c>
    </row>
    <row r="316" spans="1:12" x14ac:dyDescent="0.25">
      <c r="A316" t="s">
        <v>86</v>
      </c>
      <c r="B316" t="s">
        <v>4</v>
      </c>
      <c r="C316" t="s">
        <v>5</v>
      </c>
      <c r="D316" t="s">
        <v>6</v>
      </c>
      <c r="E316" t="s">
        <v>7</v>
      </c>
      <c r="F316" t="s">
        <v>8</v>
      </c>
      <c r="G316" t="s">
        <v>9</v>
      </c>
      <c r="H316" t="s">
        <v>10</v>
      </c>
      <c r="I316" t="s">
        <v>11</v>
      </c>
      <c r="J316" t="s">
        <v>12</v>
      </c>
      <c r="K316" t="s">
        <v>13</v>
      </c>
      <c r="L316" t="s">
        <v>14</v>
      </c>
    </row>
    <row r="318" spans="1:12" x14ac:dyDescent="0.25">
      <c r="A318" t="s">
        <v>128</v>
      </c>
    </row>
    <row r="319" spans="1:12" x14ac:dyDescent="0.25">
      <c r="A319" t="s">
        <v>87</v>
      </c>
      <c r="B319" s="1">
        <v>1.39</v>
      </c>
      <c r="C319" s="1">
        <v>0</v>
      </c>
      <c r="D319" s="1">
        <v>0</v>
      </c>
      <c r="E319" s="1">
        <v>0.01</v>
      </c>
      <c r="F319" s="1">
        <v>0.01</v>
      </c>
      <c r="G319" s="1">
        <v>-0.01</v>
      </c>
      <c r="H319" s="1">
        <v>0.02</v>
      </c>
      <c r="I319" s="1">
        <v>0.47</v>
      </c>
      <c r="J319" s="1">
        <v>-0.92</v>
      </c>
      <c r="K319" s="1">
        <v>0</v>
      </c>
      <c r="L319" s="1">
        <v>0</v>
      </c>
    </row>
    <row r="320" spans="1:12" x14ac:dyDescent="0.25">
      <c r="A320" t="s">
        <v>17</v>
      </c>
      <c r="B320" s="1">
        <v>1.39</v>
      </c>
      <c r="C320" s="1">
        <v>0</v>
      </c>
      <c r="D320" s="1">
        <v>0</v>
      </c>
      <c r="E320" s="1">
        <v>0.01</v>
      </c>
      <c r="F320" s="1">
        <v>0.01</v>
      </c>
      <c r="G320" s="1">
        <v>-0.01</v>
      </c>
      <c r="H320" s="1">
        <v>0.02</v>
      </c>
      <c r="I320" s="1">
        <v>0.47</v>
      </c>
      <c r="J320" s="1">
        <v>-0.92</v>
      </c>
      <c r="K320" s="1">
        <v>0</v>
      </c>
      <c r="L320" s="1">
        <v>0</v>
      </c>
    </row>
    <row r="321" spans="1:12" x14ac:dyDescent="0.25">
      <c r="A321" t="s">
        <v>88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</row>
    <row r="322" spans="1:12" x14ac:dyDescent="0.25">
      <c r="A322" t="s">
        <v>17</v>
      </c>
      <c r="B322" s="1">
        <v>0</v>
      </c>
      <c r="C322" s="1">
        <v>0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</row>
    <row r="323" spans="1:12" x14ac:dyDescent="0.25">
      <c r="A323" t="s">
        <v>89</v>
      </c>
      <c r="B323" s="1">
        <v>-221410.32</v>
      </c>
      <c r="C323" s="1">
        <v>0</v>
      </c>
      <c r="D323" s="1">
        <v>0.03</v>
      </c>
      <c r="E323" s="1">
        <v>-3504.04</v>
      </c>
      <c r="F323" s="1">
        <v>-3504.07</v>
      </c>
      <c r="G323" s="1">
        <v>0</v>
      </c>
      <c r="H323" s="1">
        <v>-3504.07</v>
      </c>
      <c r="I323" s="1">
        <v>-221410.32</v>
      </c>
      <c r="J323" s="1">
        <v>0</v>
      </c>
      <c r="K323" s="1">
        <v>0</v>
      </c>
      <c r="L323" s="1">
        <v>0</v>
      </c>
    </row>
    <row r="324" spans="1:12" x14ac:dyDescent="0.25">
      <c r="A324" t="s">
        <v>17</v>
      </c>
      <c r="B324" s="1">
        <v>-221410.32</v>
      </c>
      <c r="C324" s="1">
        <v>0</v>
      </c>
      <c r="D324" s="1">
        <v>0.03</v>
      </c>
      <c r="E324" s="1">
        <v>-3504.04</v>
      </c>
      <c r="F324" s="1">
        <v>-3504.07</v>
      </c>
      <c r="G324" s="1">
        <v>0</v>
      </c>
      <c r="H324" s="1">
        <v>-3504.07</v>
      </c>
      <c r="I324" s="1">
        <v>-221410.32</v>
      </c>
      <c r="J324" s="1">
        <v>0</v>
      </c>
      <c r="K324" s="1">
        <v>0</v>
      </c>
      <c r="L324" s="1">
        <v>0</v>
      </c>
    </row>
    <row r="325" spans="1:12" x14ac:dyDescent="0.25">
      <c r="A325" t="s">
        <v>90</v>
      </c>
      <c r="B325" s="1">
        <v>5.45</v>
      </c>
      <c r="C325" s="1">
        <v>-0.01</v>
      </c>
      <c r="D325" s="1">
        <v>0</v>
      </c>
      <c r="E325" s="1">
        <v>0.04</v>
      </c>
      <c r="F325" s="1">
        <v>0.05</v>
      </c>
      <c r="G325" s="1">
        <v>0</v>
      </c>
      <c r="H325" s="1">
        <v>0.05</v>
      </c>
      <c r="I325" s="1">
        <v>5.45</v>
      </c>
      <c r="J325" s="1">
        <v>0</v>
      </c>
      <c r="K325" s="1">
        <v>0</v>
      </c>
      <c r="L325" s="1">
        <v>0</v>
      </c>
    </row>
    <row r="326" spans="1:12" x14ac:dyDescent="0.25">
      <c r="A326" t="s">
        <v>17</v>
      </c>
      <c r="B326" s="1">
        <v>5.45</v>
      </c>
      <c r="C326" s="1">
        <v>-0.01</v>
      </c>
      <c r="D326" s="1">
        <v>0</v>
      </c>
      <c r="E326" s="1">
        <v>0.04</v>
      </c>
      <c r="F326" s="1">
        <v>0.05</v>
      </c>
      <c r="G326" s="1">
        <v>0</v>
      </c>
      <c r="H326" s="1">
        <v>0.05</v>
      </c>
      <c r="I326" s="1">
        <v>5.45</v>
      </c>
      <c r="J326" s="1">
        <v>0</v>
      </c>
      <c r="K326" s="1">
        <v>0</v>
      </c>
      <c r="L326" s="1">
        <v>0</v>
      </c>
    </row>
    <row r="327" spans="1:12" x14ac:dyDescent="0.25">
      <c r="A327" t="s">
        <v>18</v>
      </c>
      <c r="B327" s="1">
        <v>-221403.48</v>
      </c>
      <c r="C327" s="1">
        <v>-0.01</v>
      </c>
      <c r="D327" s="1">
        <v>-0.01</v>
      </c>
      <c r="E327" s="1">
        <v>0.03</v>
      </c>
      <c r="F327" s="1">
        <v>-3503.99</v>
      </c>
      <c r="G327" s="1">
        <v>-3504.01</v>
      </c>
      <c r="H327" s="1">
        <v>-3504</v>
      </c>
      <c r="I327" s="1">
        <v>-221404.4</v>
      </c>
      <c r="J327" s="1">
        <v>-0.92</v>
      </c>
      <c r="K327" s="1">
        <v>0</v>
      </c>
      <c r="L327" s="1">
        <v>0</v>
      </c>
    </row>
    <row r="328" spans="1:12" x14ac:dyDescent="0.25">
      <c r="A328" t="s">
        <v>19</v>
      </c>
      <c r="B328" s="1">
        <v>-221403.48</v>
      </c>
      <c r="C328" s="1">
        <v>-0.01</v>
      </c>
      <c r="D328" s="1">
        <v>-0.01</v>
      </c>
      <c r="E328" s="1">
        <v>0.03</v>
      </c>
      <c r="F328" s="1">
        <v>-3503.99</v>
      </c>
      <c r="G328" s="1">
        <v>-3504.01</v>
      </c>
      <c r="H328" s="1">
        <v>-3504</v>
      </c>
      <c r="I328" s="1">
        <v>-221404.4</v>
      </c>
      <c r="J328" s="1">
        <v>-0.92</v>
      </c>
      <c r="K328" s="1">
        <v>0</v>
      </c>
      <c r="L328" s="1">
        <v>0</v>
      </c>
    </row>
    <row r="329" spans="1:12" x14ac:dyDescent="0.25">
      <c r="A329" t="s">
        <v>91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  <c r="K329" t="s">
        <v>13</v>
      </c>
      <c r="L329" t="s">
        <v>14</v>
      </c>
    </row>
    <row r="331" spans="1:12" x14ac:dyDescent="0.25">
      <c r="A331" t="s">
        <v>128</v>
      </c>
    </row>
    <row r="332" spans="1:12" x14ac:dyDescent="0.25">
      <c r="A332" t="s">
        <v>92</v>
      </c>
      <c r="B332" s="1">
        <v>0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</row>
    <row r="333" spans="1:12" x14ac:dyDescent="0.25">
      <c r="A333" t="s">
        <v>17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</row>
    <row r="334" spans="1:12" x14ac:dyDescent="0.25">
      <c r="A334" t="s">
        <v>93</v>
      </c>
      <c r="B334" s="1">
        <v>1.39</v>
      </c>
      <c r="C334" s="1">
        <v>0</v>
      </c>
      <c r="D334" s="1">
        <v>0</v>
      </c>
      <c r="E334" s="1">
        <v>0.01</v>
      </c>
      <c r="F334" s="1">
        <v>0.01</v>
      </c>
      <c r="G334" s="1">
        <v>-0.01</v>
      </c>
      <c r="H334" s="1">
        <v>0.02</v>
      </c>
      <c r="I334" s="1">
        <v>0.47</v>
      </c>
      <c r="J334" s="1">
        <v>-0.92</v>
      </c>
      <c r="K334" s="1">
        <v>0</v>
      </c>
      <c r="L334" s="1">
        <v>0</v>
      </c>
    </row>
    <row r="335" spans="1:12" x14ac:dyDescent="0.25">
      <c r="A335" t="s">
        <v>17</v>
      </c>
      <c r="B335" s="1">
        <v>1.39</v>
      </c>
      <c r="C335" s="1">
        <v>0</v>
      </c>
      <c r="D335" s="1">
        <v>0</v>
      </c>
      <c r="E335" s="1">
        <v>0.01</v>
      </c>
      <c r="F335" s="1">
        <v>0.01</v>
      </c>
      <c r="G335" s="1">
        <v>-0.01</v>
      </c>
      <c r="H335" s="1">
        <v>0.02</v>
      </c>
      <c r="I335" s="1">
        <v>0.47</v>
      </c>
      <c r="J335" s="1">
        <v>-0.92</v>
      </c>
      <c r="K335" s="1">
        <v>0</v>
      </c>
      <c r="L335" s="1">
        <v>0</v>
      </c>
    </row>
    <row r="336" spans="1:12" x14ac:dyDescent="0.25">
      <c r="A336" t="s">
        <v>94</v>
      </c>
      <c r="B336" s="1">
        <v>-221410.32</v>
      </c>
      <c r="C336" s="1">
        <v>0</v>
      </c>
      <c r="D336" s="1">
        <v>0.03</v>
      </c>
      <c r="E336" s="1">
        <v>-5225.7299999999996</v>
      </c>
      <c r="F336" s="1">
        <v>-5225.76</v>
      </c>
      <c r="G336" s="1">
        <v>0</v>
      </c>
      <c r="H336" s="1">
        <v>-5225.76</v>
      </c>
      <c r="I336" s="1">
        <v>-221410.32</v>
      </c>
      <c r="J336" s="1">
        <v>0</v>
      </c>
      <c r="K336" s="1">
        <v>0</v>
      </c>
      <c r="L336" s="1">
        <v>0</v>
      </c>
    </row>
    <row r="337" spans="1:12" x14ac:dyDescent="0.25">
      <c r="A337" t="s">
        <v>17</v>
      </c>
      <c r="B337" s="1">
        <v>-221410.32</v>
      </c>
      <c r="C337" s="1">
        <v>0</v>
      </c>
      <c r="D337" s="1">
        <v>0.03</v>
      </c>
      <c r="E337" s="1">
        <v>-5225.7299999999996</v>
      </c>
      <c r="F337" s="1">
        <v>-5225.76</v>
      </c>
      <c r="G337" s="1">
        <v>0</v>
      </c>
      <c r="H337" s="1">
        <v>-5225.76</v>
      </c>
      <c r="I337" s="1">
        <v>-221410.32</v>
      </c>
      <c r="J337" s="1">
        <v>0</v>
      </c>
      <c r="K337" s="1">
        <v>0</v>
      </c>
      <c r="L337" s="1">
        <v>0</v>
      </c>
    </row>
    <row r="338" spans="1:12" x14ac:dyDescent="0.25">
      <c r="A338" t="s">
        <v>95</v>
      </c>
      <c r="B338" s="1">
        <v>5.45</v>
      </c>
      <c r="C338" s="1">
        <v>-0.01</v>
      </c>
      <c r="D338" s="1">
        <v>0</v>
      </c>
      <c r="E338" s="1">
        <v>7.0000000000000007E-2</v>
      </c>
      <c r="F338" s="1">
        <v>0.08</v>
      </c>
      <c r="G338" s="1">
        <v>0</v>
      </c>
      <c r="H338" s="1">
        <v>0.08</v>
      </c>
      <c r="I338" s="1">
        <v>5.45</v>
      </c>
      <c r="J338" s="1">
        <v>0</v>
      </c>
      <c r="K338" s="1">
        <v>0</v>
      </c>
      <c r="L338" s="1">
        <v>0</v>
      </c>
    </row>
    <row r="339" spans="1:12" x14ac:dyDescent="0.25">
      <c r="A339" t="s">
        <v>17</v>
      </c>
      <c r="B339" s="1">
        <v>5.45</v>
      </c>
      <c r="C339" s="1">
        <v>-0.01</v>
      </c>
      <c r="D339" s="1">
        <v>0</v>
      </c>
      <c r="E339" s="1">
        <v>7.0000000000000007E-2</v>
      </c>
      <c r="F339" s="1">
        <v>0.08</v>
      </c>
      <c r="G339" s="1">
        <v>0</v>
      </c>
      <c r="H339" s="1">
        <v>0.08</v>
      </c>
      <c r="I339" s="1">
        <v>5.45</v>
      </c>
      <c r="J339" s="1">
        <v>0</v>
      </c>
      <c r="K339" s="1">
        <v>0</v>
      </c>
      <c r="L339" s="1">
        <v>0</v>
      </c>
    </row>
    <row r="340" spans="1:12" x14ac:dyDescent="0.25">
      <c r="A340" t="s">
        <v>18</v>
      </c>
      <c r="B340" s="1">
        <v>-221403.48</v>
      </c>
      <c r="C340" s="1">
        <v>-0.01</v>
      </c>
      <c r="D340" s="1">
        <v>-0.01</v>
      </c>
      <c r="E340" s="1">
        <v>0.04</v>
      </c>
      <c r="F340" s="1">
        <v>-5225.6499999999996</v>
      </c>
      <c r="G340" s="1">
        <v>-5225.67</v>
      </c>
      <c r="H340" s="1">
        <v>-5225.66</v>
      </c>
      <c r="I340" s="1">
        <v>-221404.4</v>
      </c>
      <c r="J340" s="1">
        <v>-0.92</v>
      </c>
      <c r="K340" s="1">
        <v>0</v>
      </c>
      <c r="L340" s="1">
        <v>0</v>
      </c>
    </row>
    <row r="341" spans="1:12" x14ac:dyDescent="0.25">
      <c r="A341" t="s">
        <v>19</v>
      </c>
      <c r="B341" s="1">
        <v>-221403.48</v>
      </c>
      <c r="C341" s="1">
        <v>-0.01</v>
      </c>
      <c r="D341" s="1">
        <v>-0.01</v>
      </c>
      <c r="E341" s="1">
        <v>0.04</v>
      </c>
      <c r="F341" s="1">
        <v>-5225.6499999999996</v>
      </c>
      <c r="G341" s="1">
        <v>-5225.67</v>
      </c>
      <c r="H341" s="1">
        <v>-5225.66</v>
      </c>
      <c r="I341" s="1">
        <v>-221404.4</v>
      </c>
      <c r="J341" s="1">
        <v>-0.92</v>
      </c>
      <c r="K341" s="1">
        <v>0</v>
      </c>
      <c r="L341" s="1">
        <v>0</v>
      </c>
    </row>
    <row r="342" spans="1:12" x14ac:dyDescent="0.25">
      <c r="A342" t="s">
        <v>96</v>
      </c>
      <c r="B342" t="s">
        <v>4</v>
      </c>
      <c r="C342" t="s">
        <v>5</v>
      </c>
      <c r="D342" t="s">
        <v>6</v>
      </c>
      <c r="E342" t="s">
        <v>7</v>
      </c>
      <c r="F342" t="s">
        <v>8</v>
      </c>
      <c r="G342" t="s">
        <v>9</v>
      </c>
      <c r="H342" t="s">
        <v>10</v>
      </c>
      <c r="I342" t="s">
        <v>11</v>
      </c>
      <c r="J342" t="s">
        <v>12</v>
      </c>
      <c r="K342" t="s">
        <v>13</v>
      </c>
      <c r="L342" t="s">
        <v>14</v>
      </c>
    </row>
    <row r="344" spans="1:12" x14ac:dyDescent="0.25">
      <c r="A344" t="s">
        <v>128</v>
      </c>
    </row>
    <row r="345" spans="1:12" x14ac:dyDescent="0.25">
      <c r="A345" t="s">
        <v>97</v>
      </c>
      <c r="B345" s="1">
        <v>1.39</v>
      </c>
      <c r="C345" s="1">
        <v>0</v>
      </c>
      <c r="D345" s="1">
        <v>0.01</v>
      </c>
      <c r="E345" s="1">
        <v>0.02</v>
      </c>
      <c r="F345" s="1">
        <v>0.01</v>
      </c>
      <c r="G345" s="1">
        <v>-0.02</v>
      </c>
      <c r="H345" s="1">
        <v>0.03</v>
      </c>
      <c r="I345" s="1">
        <v>0.47</v>
      </c>
      <c r="J345" s="1">
        <v>-0.92</v>
      </c>
      <c r="K345" s="1">
        <v>0</v>
      </c>
      <c r="L345" s="1">
        <v>0</v>
      </c>
    </row>
    <row r="346" spans="1:12" x14ac:dyDescent="0.25">
      <c r="A346" t="s">
        <v>17</v>
      </c>
      <c r="B346" s="1">
        <v>1.39</v>
      </c>
      <c r="C346" s="1">
        <v>0</v>
      </c>
      <c r="D346" s="1">
        <v>0.01</v>
      </c>
      <c r="E346" s="1">
        <v>0.02</v>
      </c>
      <c r="F346" s="1">
        <v>0.01</v>
      </c>
      <c r="G346" s="1">
        <v>-0.02</v>
      </c>
      <c r="H346" s="1">
        <v>0.03</v>
      </c>
      <c r="I346" s="1">
        <v>0.47</v>
      </c>
      <c r="J346" s="1">
        <v>-0.92</v>
      </c>
      <c r="K346" s="1">
        <v>0</v>
      </c>
      <c r="L346" s="1">
        <v>0</v>
      </c>
    </row>
    <row r="347" spans="1:12" x14ac:dyDescent="0.25">
      <c r="A347" t="s">
        <v>98</v>
      </c>
      <c r="B347" s="1">
        <v>0</v>
      </c>
      <c r="C347" s="1">
        <v>0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</row>
    <row r="348" spans="1:12" x14ac:dyDescent="0.25">
      <c r="A348" t="s">
        <v>17</v>
      </c>
      <c r="B348" s="1">
        <v>0</v>
      </c>
      <c r="C348" s="1">
        <v>0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</row>
    <row r="349" spans="1:12" x14ac:dyDescent="0.25">
      <c r="A349" t="s">
        <v>99</v>
      </c>
      <c r="B349" s="1">
        <v>-221410.32</v>
      </c>
      <c r="C349" s="1">
        <v>0</v>
      </c>
      <c r="D349" s="1">
        <v>0.05</v>
      </c>
      <c r="E349" s="1">
        <v>-7360.34</v>
      </c>
      <c r="F349" s="1">
        <v>-7360.39</v>
      </c>
      <c r="G349" s="1">
        <v>0</v>
      </c>
      <c r="H349" s="1">
        <v>-7360.39</v>
      </c>
      <c r="I349" s="1">
        <v>-221410.32</v>
      </c>
      <c r="J349" s="1">
        <v>0</v>
      </c>
      <c r="K349" s="1">
        <v>0</v>
      </c>
      <c r="L349" s="1">
        <v>0</v>
      </c>
    </row>
    <row r="350" spans="1:12" x14ac:dyDescent="0.25">
      <c r="A350" t="s">
        <v>17</v>
      </c>
      <c r="B350" s="1">
        <v>-221410.32</v>
      </c>
      <c r="C350" s="1">
        <v>0</v>
      </c>
      <c r="D350" s="1">
        <v>0.05</v>
      </c>
      <c r="E350" s="1">
        <v>-7360.34</v>
      </c>
      <c r="F350" s="1">
        <v>-7360.39</v>
      </c>
      <c r="G350" s="1">
        <v>0</v>
      </c>
      <c r="H350" s="1">
        <v>-7360.39</v>
      </c>
      <c r="I350" s="1">
        <v>-221410.32</v>
      </c>
      <c r="J350" s="1">
        <v>0</v>
      </c>
      <c r="K350" s="1">
        <v>0</v>
      </c>
      <c r="L350" s="1">
        <v>0</v>
      </c>
    </row>
    <row r="351" spans="1:12" x14ac:dyDescent="0.25">
      <c r="A351" t="s">
        <v>100</v>
      </c>
      <c r="B351" s="1">
        <v>5.45</v>
      </c>
      <c r="C351" s="1">
        <v>-0.09</v>
      </c>
      <c r="D351" s="1">
        <v>0</v>
      </c>
      <c r="E351" s="1">
        <v>0.03</v>
      </c>
      <c r="F351" s="1">
        <v>0.12</v>
      </c>
      <c r="G351" s="1">
        <v>0</v>
      </c>
      <c r="H351" s="1">
        <v>0.12</v>
      </c>
      <c r="I351" s="1">
        <v>5.45</v>
      </c>
      <c r="J351" s="1">
        <v>0</v>
      </c>
      <c r="K351" s="1">
        <v>0</v>
      </c>
      <c r="L351" s="1">
        <v>0</v>
      </c>
    </row>
    <row r="352" spans="1:12" x14ac:dyDescent="0.25">
      <c r="A352" t="s">
        <v>17</v>
      </c>
      <c r="B352" s="1">
        <v>5.45</v>
      </c>
      <c r="C352" s="1">
        <v>-0.09</v>
      </c>
      <c r="D352" s="1">
        <v>0</v>
      </c>
      <c r="E352" s="1">
        <v>0.03</v>
      </c>
      <c r="F352" s="1">
        <v>0.12</v>
      </c>
      <c r="G352" s="1">
        <v>0</v>
      </c>
      <c r="H352" s="1">
        <v>0.12</v>
      </c>
      <c r="I352" s="1">
        <v>5.45</v>
      </c>
      <c r="J352" s="1">
        <v>0</v>
      </c>
      <c r="K352" s="1">
        <v>0</v>
      </c>
      <c r="L352" s="1">
        <v>0</v>
      </c>
    </row>
    <row r="353" spans="1:12" x14ac:dyDescent="0.25">
      <c r="A353" t="s">
        <v>18</v>
      </c>
      <c r="B353" s="1">
        <v>-221403.48</v>
      </c>
      <c r="C353" s="1">
        <v>-0.02</v>
      </c>
      <c r="D353" s="1">
        <v>-0.09</v>
      </c>
      <c r="E353" s="1">
        <v>0.05</v>
      </c>
      <c r="F353" s="1">
        <v>-7360.3</v>
      </c>
      <c r="G353" s="1">
        <v>-7360.26</v>
      </c>
      <c r="H353" s="1">
        <v>-7360.24</v>
      </c>
      <c r="I353" s="1">
        <v>-221404.4</v>
      </c>
      <c r="J353" s="1">
        <v>-0.92</v>
      </c>
      <c r="K353" s="1">
        <v>0</v>
      </c>
      <c r="L353" s="1">
        <v>0</v>
      </c>
    </row>
    <row r="354" spans="1:12" x14ac:dyDescent="0.25">
      <c r="A354" t="s">
        <v>19</v>
      </c>
      <c r="B354" s="1">
        <v>-221403.48</v>
      </c>
      <c r="C354" s="1">
        <v>-0.02</v>
      </c>
      <c r="D354" s="1">
        <v>-0.09</v>
      </c>
      <c r="E354" s="1">
        <v>0.05</v>
      </c>
      <c r="F354" s="1">
        <v>-7360.3</v>
      </c>
      <c r="G354" s="1">
        <v>-7360.26</v>
      </c>
      <c r="H354" s="1">
        <v>-7360.24</v>
      </c>
      <c r="I354" s="1">
        <v>-221404.4</v>
      </c>
      <c r="J354" s="1">
        <v>-0.92</v>
      </c>
      <c r="K354" s="1">
        <v>0</v>
      </c>
      <c r="L354" s="1">
        <v>0</v>
      </c>
    </row>
    <row r="355" spans="1:12" x14ac:dyDescent="0.25">
      <c r="A355" t="s">
        <v>101</v>
      </c>
      <c r="B355" t="s">
        <v>4</v>
      </c>
      <c r="C355" t="s">
        <v>5</v>
      </c>
      <c r="D355" t="s">
        <v>6</v>
      </c>
      <c r="E355" t="s">
        <v>7</v>
      </c>
      <c r="F355" t="s">
        <v>8</v>
      </c>
      <c r="G355" t="s">
        <v>9</v>
      </c>
      <c r="H355" t="s">
        <v>10</v>
      </c>
      <c r="I355" t="s">
        <v>11</v>
      </c>
      <c r="J355" t="s">
        <v>12</v>
      </c>
      <c r="K355" t="s">
        <v>13</v>
      </c>
      <c r="L355" t="s">
        <v>14</v>
      </c>
    </row>
    <row r="357" spans="1:12" x14ac:dyDescent="0.25">
      <c r="A357" t="s">
        <v>128</v>
      </c>
    </row>
    <row r="358" spans="1:12" x14ac:dyDescent="0.25">
      <c r="A358" t="s">
        <v>102</v>
      </c>
      <c r="B358" s="1">
        <v>1.39</v>
      </c>
      <c r="C358" s="1">
        <v>0</v>
      </c>
      <c r="D358" s="1">
        <v>0.04</v>
      </c>
      <c r="E358" s="1">
        <v>0.13</v>
      </c>
      <c r="F358" s="1">
        <v>0.09</v>
      </c>
      <c r="G358" s="1">
        <v>-0.18</v>
      </c>
      <c r="H358" s="1">
        <v>0.27</v>
      </c>
      <c r="I358" s="1">
        <v>0.47</v>
      </c>
      <c r="J358" s="1">
        <v>-0.92</v>
      </c>
      <c r="K358" s="1">
        <v>0</v>
      </c>
      <c r="L358" s="1">
        <v>0</v>
      </c>
    </row>
    <row r="359" spans="1:12" x14ac:dyDescent="0.25">
      <c r="A359" t="s">
        <v>17</v>
      </c>
      <c r="B359" s="1">
        <v>1.39</v>
      </c>
      <c r="C359" s="1">
        <v>0</v>
      </c>
      <c r="D359" s="1">
        <v>0.04</v>
      </c>
      <c r="E359" s="1">
        <v>0.13</v>
      </c>
      <c r="F359" s="1">
        <v>0.09</v>
      </c>
      <c r="G359" s="1">
        <v>-0.18</v>
      </c>
      <c r="H359" s="1">
        <v>0.27</v>
      </c>
      <c r="I359" s="1">
        <v>0.47</v>
      </c>
      <c r="J359" s="1">
        <v>-0.92</v>
      </c>
      <c r="K359" s="1">
        <v>0</v>
      </c>
      <c r="L359" s="1">
        <v>0</v>
      </c>
    </row>
    <row r="360" spans="1:12" x14ac:dyDescent="0.25">
      <c r="A360" t="s">
        <v>103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</row>
    <row r="361" spans="1:12" x14ac:dyDescent="0.25">
      <c r="A361" t="s">
        <v>17</v>
      </c>
      <c r="B361" s="1">
        <v>0</v>
      </c>
      <c r="C361" s="1">
        <v>0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</row>
    <row r="362" spans="1:12" x14ac:dyDescent="0.25">
      <c r="A362" t="s">
        <v>104</v>
      </c>
      <c r="B362" s="1">
        <v>-221410.32</v>
      </c>
      <c r="C362" s="1">
        <v>0</v>
      </c>
      <c r="D362" s="1">
        <v>0.41</v>
      </c>
      <c r="E362" s="1">
        <v>-61403.72</v>
      </c>
      <c r="F362" s="1">
        <v>-61404.13</v>
      </c>
      <c r="G362" s="1">
        <v>0</v>
      </c>
      <c r="H362" s="1">
        <v>-61404.13</v>
      </c>
      <c r="I362" s="1">
        <v>-221410.32</v>
      </c>
      <c r="J362" s="1">
        <v>0</v>
      </c>
      <c r="K362" s="1">
        <v>0</v>
      </c>
      <c r="L362" s="1">
        <v>0</v>
      </c>
    </row>
    <row r="363" spans="1:12" x14ac:dyDescent="0.25">
      <c r="A363" t="s">
        <v>17</v>
      </c>
      <c r="B363" s="1">
        <v>-221410.32</v>
      </c>
      <c r="C363" s="1">
        <v>0</v>
      </c>
      <c r="D363" s="1">
        <v>0.41</v>
      </c>
      <c r="E363" s="1">
        <v>-61403.72</v>
      </c>
      <c r="F363" s="1">
        <v>-61404.13</v>
      </c>
      <c r="G363" s="1">
        <v>0</v>
      </c>
      <c r="H363" s="1">
        <v>-61404.13</v>
      </c>
      <c r="I363" s="1">
        <v>-221410.32</v>
      </c>
      <c r="J363" s="1">
        <v>0</v>
      </c>
      <c r="K363" s="1">
        <v>0</v>
      </c>
      <c r="L363" s="1">
        <v>0</v>
      </c>
    </row>
    <row r="364" spans="1:12" x14ac:dyDescent="0.25">
      <c r="A364" t="s">
        <v>105</v>
      </c>
      <c r="B364" s="1">
        <v>5.45</v>
      </c>
      <c r="C364" s="1">
        <v>-0.03</v>
      </c>
      <c r="D364" s="1">
        <v>0</v>
      </c>
      <c r="E364" s="1">
        <v>0.94</v>
      </c>
      <c r="F364" s="1">
        <v>0.97</v>
      </c>
      <c r="G364" s="1">
        <v>0</v>
      </c>
      <c r="H364" s="1">
        <v>0.97</v>
      </c>
      <c r="I364" s="1">
        <v>5.45</v>
      </c>
      <c r="J364" s="1">
        <v>0</v>
      </c>
      <c r="K364" s="1">
        <v>0</v>
      </c>
      <c r="L364" s="1">
        <v>0</v>
      </c>
    </row>
    <row r="365" spans="1:12" x14ac:dyDescent="0.25">
      <c r="A365" t="s">
        <v>17</v>
      </c>
      <c r="B365" s="1">
        <v>5.45</v>
      </c>
      <c r="C365" s="1">
        <v>-0.03</v>
      </c>
      <c r="D365" s="1">
        <v>0</v>
      </c>
      <c r="E365" s="1">
        <v>0.94</v>
      </c>
      <c r="F365" s="1">
        <v>0.97</v>
      </c>
      <c r="G365" s="1">
        <v>0</v>
      </c>
      <c r="H365" s="1">
        <v>0.97</v>
      </c>
      <c r="I365" s="1">
        <v>5.45</v>
      </c>
      <c r="J365" s="1">
        <v>0</v>
      </c>
      <c r="K365" s="1">
        <v>0</v>
      </c>
      <c r="L365" s="1">
        <v>0</v>
      </c>
    </row>
    <row r="366" spans="1:12" x14ac:dyDescent="0.25">
      <c r="A366" t="s">
        <v>18</v>
      </c>
      <c r="B366" s="1">
        <v>-221403.48</v>
      </c>
      <c r="C366" s="1">
        <v>-0.18</v>
      </c>
      <c r="D366" s="1">
        <v>-0.03</v>
      </c>
      <c r="E366" s="1">
        <v>0.45</v>
      </c>
      <c r="F366" s="1">
        <v>-61402.65</v>
      </c>
      <c r="G366" s="1">
        <v>-61403.07</v>
      </c>
      <c r="H366" s="1">
        <v>-61402.89</v>
      </c>
      <c r="I366" s="1">
        <v>-221404.4</v>
      </c>
      <c r="J366" s="1">
        <v>-0.92</v>
      </c>
      <c r="K366" s="1">
        <v>0</v>
      </c>
      <c r="L366" s="1">
        <v>0</v>
      </c>
    </row>
    <row r="367" spans="1:12" x14ac:dyDescent="0.25">
      <c r="A367" t="s">
        <v>19</v>
      </c>
      <c r="B367" s="1">
        <v>-221403.48</v>
      </c>
      <c r="C367" s="1">
        <v>-0.18</v>
      </c>
      <c r="D367" s="1">
        <v>-0.03</v>
      </c>
      <c r="E367" s="1">
        <v>0.45</v>
      </c>
      <c r="F367" s="1">
        <v>-61402.65</v>
      </c>
      <c r="G367" s="1">
        <v>-61403.07</v>
      </c>
      <c r="H367" s="1">
        <v>-61402.89</v>
      </c>
      <c r="I367" s="1">
        <v>-221404.4</v>
      </c>
      <c r="J367" s="1">
        <v>-0.92</v>
      </c>
      <c r="K367" s="1">
        <v>0</v>
      </c>
      <c r="L367" s="1">
        <v>0</v>
      </c>
    </row>
    <row r="368" spans="1:12" x14ac:dyDescent="0.25">
      <c r="A368" t="s">
        <v>106</v>
      </c>
      <c r="B368" t="s">
        <v>4</v>
      </c>
      <c r="C368" t="s">
        <v>5</v>
      </c>
      <c r="D368" t="s">
        <v>6</v>
      </c>
      <c r="E368" t="s">
        <v>7</v>
      </c>
      <c r="F368" t="s">
        <v>8</v>
      </c>
      <c r="G368" t="s">
        <v>9</v>
      </c>
      <c r="H368" t="s">
        <v>10</v>
      </c>
      <c r="I368" t="s">
        <v>11</v>
      </c>
      <c r="J368" t="s">
        <v>12</v>
      </c>
      <c r="K368" t="s">
        <v>13</v>
      </c>
      <c r="L368" t="s">
        <v>14</v>
      </c>
    </row>
    <row r="370" spans="1:12" x14ac:dyDescent="0.25">
      <c r="A370" t="s">
        <v>128</v>
      </c>
    </row>
    <row r="371" spans="1:12" x14ac:dyDescent="0.25">
      <c r="A371" t="s">
        <v>107</v>
      </c>
      <c r="B371" s="1">
        <v>254114299.68000001</v>
      </c>
      <c r="C371" s="1">
        <v>-6549951.3499999996</v>
      </c>
      <c r="D371" s="1">
        <v>16154527.9</v>
      </c>
      <c r="E371" s="1">
        <v>51817078.229999997</v>
      </c>
      <c r="F371" s="1">
        <v>42212501.68</v>
      </c>
      <c r="G371" s="1">
        <v>-874357.9</v>
      </c>
      <c r="H371" s="1">
        <v>43086859.579999998</v>
      </c>
      <c r="I371" s="1">
        <v>246747991.55000001</v>
      </c>
      <c r="J371" s="1">
        <v>-7366308.1299999999</v>
      </c>
      <c r="K371" s="1">
        <v>0</v>
      </c>
      <c r="L371" s="1">
        <v>0</v>
      </c>
    </row>
    <row r="372" spans="1:12" x14ac:dyDescent="0.25">
      <c r="A372" t="s">
        <v>17</v>
      </c>
      <c r="B372" s="1">
        <v>254114299.68000001</v>
      </c>
      <c r="C372" s="1">
        <v>-6549951.3499999996</v>
      </c>
      <c r="D372" s="1">
        <v>16154527.9</v>
      </c>
      <c r="E372" s="1">
        <v>51817078.229999997</v>
      </c>
      <c r="F372" s="1">
        <v>42212501.68</v>
      </c>
      <c r="G372" s="1">
        <v>-874357.9</v>
      </c>
      <c r="H372" s="1">
        <v>43086859.579999998</v>
      </c>
      <c r="I372" s="1">
        <v>246747991.55000001</v>
      </c>
      <c r="J372" s="1">
        <v>-7366308.1299999999</v>
      </c>
      <c r="K372" s="1">
        <v>0</v>
      </c>
      <c r="L372" s="1">
        <v>0</v>
      </c>
    </row>
    <row r="373" spans="1:12" x14ac:dyDescent="0.25">
      <c r="A373" t="s">
        <v>18</v>
      </c>
      <c r="B373" s="1">
        <v>254114299.68000001</v>
      </c>
      <c r="C373" s="1">
        <v>-874357.9</v>
      </c>
      <c r="D373" s="1">
        <v>-6549951.3499999996</v>
      </c>
      <c r="E373" s="1">
        <v>16154527.9</v>
      </c>
      <c r="F373" s="1">
        <v>51817078.229999997</v>
      </c>
      <c r="G373" s="1">
        <v>42212501.68</v>
      </c>
      <c r="H373" s="1">
        <v>43086859.579999998</v>
      </c>
      <c r="I373" s="1">
        <v>246747991.55000001</v>
      </c>
      <c r="J373" s="1">
        <v>-7366308.1299999999</v>
      </c>
      <c r="K373" s="1">
        <v>0</v>
      </c>
      <c r="L373" s="1">
        <v>0</v>
      </c>
    </row>
    <row r="374" spans="1:12" x14ac:dyDescent="0.25">
      <c r="A374" t="s">
        <v>19</v>
      </c>
      <c r="B374" s="1">
        <v>254114299.68000001</v>
      </c>
      <c r="C374" s="1">
        <v>-874357.9</v>
      </c>
      <c r="D374" s="1">
        <v>-6549951.3499999996</v>
      </c>
      <c r="E374" s="1">
        <v>16154527.9</v>
      </c>
      <c r="F374" s="1">
        <v>51817078.229999997</v>
      </c>
      <c r="G374" s="1">
        <v>42212501.68</v>
      </c>
      <c r="H374" s="1">
        <v>43086859.579999998</v>
      </c>
      <c r="I374" s="1">
        <v>246747991.55000001</v>
      </c>
      <c r="J374" s="1">
        <v>-7366308.1299999999</v>
      </c>
      <c r="K374" s="1">
        <v>0</v>
      </c>
      <c r="L374" s="1">
        <v>0</v>
      </c>
    </row>
    <row r="376" spans="1:12" x14ac:dyDescent="0.25">
      <c r="A376" t="s">
        <v>20</v>
      </c>
      <c r="B376" s="1">
        <v>1570190634.5699999</v>
      </c>
      <c r="C376" s="1">
        <v>5675357.7199999997</v>
      </c>
      <c r="D376" s="1">
        <v>-190958751.90000001</v>
      </c>
      <c r="E376" s="1">
        <v>16154528.470000001</v>
      </c>
      <c r="F376" s="1">
        <v>336175800.86000001</v>
      </c>
      <c r="G376" s="1">
        <v>510980024.30000001</v>
      </c>
      <c r="H376" s="1">
        <v>505304666.57999998</v>
      </c>
      <c r="I376" s="1">
        <v>1600320541.6900001</v>
      </c>
      <c r="J376" s="1">
        <v>30129907.120000001</v>
      </c>
      <c r="K376" s="1">
        <v>0</v>
      </c>
      <c r="L376" s="1">
        <v>0</v>
      </c>
    </row>
    <row r="377" spans="1:12" x14ac:dyDescent="0.25">
      <c r="A377" t="s">
        <v>0</v>
      </c>
    </row>
    <row r="380" spans="1:12" x14ac:dyDescent="0.25">
      <c r="A380" t="s">
        <v>1</v>
      </c>
    </row>
    <row r="381" spans="1:12" x14ac:dyDescent="0.25">
      <c r="A381" t="s">
        <v>110</v>
      </c>
    </row>
    <row r="383" spans="1:12" x14ac:dyDescent="0.25">
      <c r="A383" t="s">
        <v>2</v>
      </c>
    </row>
    <row r="384" spans="1:12" x14ac:dyDescent="0.25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  <c r="K384" t="s">
        <v>13</v>
      </c>
      <c r="L384" t="s">
        <v>14</v>
      </c>
    </row>
    <row r="386" spans="1:12" x14ac:dyDescent="0.25">
      <c r="A386" t="s">
        <v>128</v>
      </c>
    </row>
    <row r="387" spans="1:12" x14ac:dyDescent="0.25">
      <c r="A387" t="s">
        <v>16</v>
      </c>
      <c r="B387" s="1">
        <v>759441310.42999995</v>
      </c>
      <c r="C387" s="1">
        <v>-104846048.34</v>
      </c>
      <c r="D387" s="1">
        <v>-0.61</v>
      </c>
      <c r="E387" s="1">
        <v>159357807.91</v>
      </c>
      <c r="F387" s="1">
        <v>264203856.86000001</v>
      </c>
      <c r="G387" s="1">
        <v>-1585862.97</v>
      </c>
      <c r="H387" s="1">
        <v>265789719.83000001</v>
      </c>
      <c r="I387" s="1">
        <v>758846704.34000003</v>
      </c>
      <c r="J387" s="1">
        <v>-594606.09</v>
      </c>
      <c r="K387" s="1">
        <v>0</v>
      </c>
      <c r="L387" s="1">
        <v>0</v>
      </c>
    </row>
    <row r="388" spans="1:12" x14ac:dyDescent="0.25">
      <c r="A388" t="s">
        <v>111</v>
      </c>
      <c r="B388" s="1">
        <v>0.72</v>
      </c>
      <c r="C388" s="1">
        <v>-0.16</v>
      </c>
      <c r="D388" s="1">
        <v>0</v>
      </c>
      <c r="E388" s="1">
        <v>0.15</v>
      </c>
      <c r="F388" s="1">
        <v>0.31</v>
      </c>
      <c r="G388" s="1">
        <v>0</v>
      </c>
      <c r="H388" s="1">
        <v>0.31</v>
      </c>
      <c r="I388" s="1">
        <v>0.72</v>
      </c>
      <c r="J388" s="1">
        <v>0</v>
      </c>
      <c r="K388" s="1">
        <v>0</v>
      </c>
      <c r="L388" s="1">
        <v>0</v>
      </c>
    </row>
    <row r="389" spans="1:12" x14ac:dyDescent="0.25">
      <c r="A389" t="s">
        <v>17</v>
      </c>
      <c r="B389" s="1">
        <v>759441311.14999998</v>
      </c>
      <c r="C389" s="1">
        <v>-104846048.5</v>
      </c>
      <c r="D389" s="1">
        <v>-0.6</v>
      </c>
      <c r="E389" s="1">
        <v>159357808.06</v>
      </c>
      <c r="F389" s="1">
        <v>264203857.16999999</v>
      </c>
      <c r="G389" s="1">
        <v>-1585862.97</v>
      </c>
      <c r="H389" s="1">
        <v>265789720.13999999</v>
      </c>
      <c r="I389" s="1">
        <v>758846705.05999994</v>
      </c>
      <c r="J389" s="1">
        <v>-594606.09</v>
      </c>
      <c r="K389" s="1">
        <v>0</v>
      </c>
      <c r="L389" s="1">
        <v>0</v>
      </c>
    </row>
    <row r="390" spans="1:12" x14ac:dyDescent="0.25">
      <c r="A390" t="s">
        <v>18</v>
      </c>
      <c r="B390" s="1">
        <v>759441311.14999998</v>
      </c>
      <c r="C390" s="1">
        <v>-1585862.97</v>
      </c>
      <c r="D390" s="1">
        <v>-104846048.5</v>
      </c>
      <c r="E390" s="1">
        <v>-0.6</v>
      </c>
      <c r="F390" s="1">
        <v>159357808.06</v>
      </c>
      <c r="G390" s="1">
        <v>264203857.16999999</v>
      </c>
      <c r="H390" s="1">
        <v>265789720.13999999</v>
      </c>
      <c r="I390" s="1">
        <v>758846705.05999994</v>
      </c>
      <c r="J390" s="1">
        <v>-594606.09</v>
      </c>
      <c r="K390" s="1">
        <v>0</v>
      </c>
      <c r="L390" s="1">
        <v>0</v>
      </c>
    </row>
    <row r="391" spans="1:12" x14ac:dyDescent="0.25">
      <c r="A391" t="s">
        <v>19</v>
      </c>
      <c r="B391" s="1">
        <v>759441311.14999998</v>
      </c>
      <c r="C391" s="1">
        <v>-1585862.97</v>
      </c>
      <c r="D391" s="1">
        <v>-104846048.5</v>
      </c>
      <c r="E391" s="1">
        <v>-0.6</v>
      </c>
      <c r="F391" s="1">
        <v>159357808.06</v>
      </c>
      <c r="G391" s="1">
        <v>264203857.16999999</v>
      </c>
      <c r="H391" s="1">
        <v>265789720.13999999</v>
      </c>
      <c r="I391" s="1">
        <v>758846705.05999994</v>
      </c>
      <c r="J391" s="1">
        <v>-594606.09</v>
      </c>
      <c r="K391" s="1">
        <v>0</v>
      </c>
      <c r="L391" s="1">
        <v>0</v>
      </c>
    </row>
    <row r="393" spans="1:12" x14ac:dyDescent="0.25">
      <c r="A393" t="s">
        <v>20</v>
      </c>
      <c r="B393" s="1">
        <v>759441311.14999998</v>
      </c>
      <c r="C393" s="1">
        <v>-1585862.97</v>
      </c>
      <c r="D393" s="1">
        <v>-104846048.5</v>
      </c>
      <c r="E393" s="1">
        <v>-0.6</v>
      </c>
      <c r="F393" s="1">
        <v>159357808.06</v>
      </c>
      <c r="G393" s="1">
        <v>264203857.16999999</v>
      </c>
      <c r="H393" s="1">
        <v>265789720.13999999</v>
      </c>
      <c r="I393" s="1">
        <v>758846705.05999994</v>
      </c>
      <c r="J393" s="1">
        <v>-594606.09</v>
      </c>
      <c r="K393" s="1">
        <v>0</v>
      </c>
      <c r="L393" s="1">
        <v>0</v>
      </c>
    </row>
    <row r="394" spans="1:12" x14ac:dyDescent="0.25">
      <c r="A394" t="s">
        <v>0</v>
      </c>
    </row>
    <row r="396" spans="1:12" x14ac:dyDescent="0.25">
      <c r="A396" t="s">
        <v>1</v>
      </c>
    </row>
    <row r="397" spans="1:12" x14ac:dyDescent="0.25">
      <c r="A397" t="s">
        <v>112</v>
      </c>
    </row>
    <row r="399" spans="1:12" x14ac:dyDescent="0.25">
      <c r="A399" t="s">
        <v>2</v>
      </c>
    </row>
    <row r="400" spans="1:12" x14ac:dyDescent="0.25">
      <c r="A400" t="s">
        <v>3</v>
      </c>
      <c r="B400" t="s">
        <v>4</v>
      </c>
      <c r="C400" t="s">
        <v>5</v>
      </c>
      <c r="D400" t="s">
        <v>6</v>
      </c>
      <c r="E400" t="s">
        <v>7</v>
      </c>
      <c r="F400" t="s">
        <v>8</v>
      </c>
      <c r="G400" t="s">
        <v>9</v>
      </c>
      <c r="H400" t="s">
        <v>10</v>
      </c>
      <c r="I400" t="s">
        <v>11</v>
      </c>
      <c r="J400" t="s">
        <v>12</v>
      </c>
      <c r="K400" t="s">
        <v>13</v>
      </c>
      <c r="L400" t="s">
        <v>14</v>
      </c>
    </row>
    <row r="402" spans="1:12" x14ac:dyDescent="0.25">
      <c r="A402" t="s">
        <v>128</v>
      </c>
    </row>
    <row r="403" spans="1:12" x14ac:dyDescent="0.25">
      <c r="A403" t="s">
        <v>16</v>
      </c>
      <c r="B403" s="1">
        <v>292566922.44999999</v>
      </c>
      <c r="C403" s="1">
        <v>-40022846.189999998</v>
      </c>
      <c r="D403" s="1">
        <v>-0.12</v>
      </c>
      <c r="E403" s="1">
        <v>61747500.399999999</v>
      </c>
      <c r="F403" s="1">
        <v>101770346.70999999</v>
      </c>
      <c r="G403" s="1">
        <v>-1193830.08</v>
      </c>
      <c r="H403" s="1">
        <v>102964176.79000001</v>
      </c>
      <c r="I403" s="1">
        <v>294035716.20999998</v>
      </c>
      <c r="J403" s="1">
        <v>1468793.76</v>
      </c>
      <c r="K403" s="1">
        <v>0</v>
      </c>
      <c r="L403" s="1">
        <v>0</v>
      </c>
    </row>
    <row r="404" spans="1:12" x14ac:dyDescent="0.25">
      <c r="A404" t="s">
        <v>111</v>
      </c>
      <c r="B404" s="1">
        <v>40447.78</v>
      </c>
      <c r="C404" s="1">
        <v>-6374.41</v>
      </c>
      <c r="D404" s="1">
        <v>0</v>
      </c>
      <c r="E404" s="1">
        <v>8139.88</v>
      </c>
      <c r="F404" s="1">
        <v>14514.28</v>
      </c>
      <c r="G404" s="1">
        <v>-831.71</v>
      </c>
      <c r="H404" s="1">
        <v>15345.99</v>
      </c>
      <c r="I404" s="1">
        <v>38761.31</v>
      </c>
      <c r="J404" s="1">
        <v>-1686.47</v>
      </c>
      <c r="K404" s="1">
        <v>0</v>
      </c>
      <c r="L404" s="1">
        <v>0</v>
      </c>
    </row>
    <row r="405" spans="1:12" x14ac:dyDescent="0.25">
      <c r="A405" t="s">
        <v>17</v>
      </c>
      <c r="B405" s="1">
        <v>292607370.23000002</v>
      </c>
      <c r="C405" s="1">
        <v>-40029220.600000001</v>
      </c>
      <c r="D405" s="1">
        <v>-0.11</v>
      </c>
      <c r="E405" s="1">
        <v>61755640.280000001</v>
      </c>
      <c r="F405" s="1">
        <v>101784860.98999999</v>
      </c>
      <c r="G405" s="1">
        <v>-1194661.79</v>
      </c>
      <c r="H405" s="1">
        <v>102979522.78</v>
      </c>
      <c r="I405" s="1">
        <v>294074477.51999998</v>
      </c>
      <c r="J405" s="1">
        <v>1467107.29</v>
      </c>
      <c r="K405" s="1">
        <v>0</v>
      </c>
      <c r="L405" s="1">
        <v>0</v>
      </c>
    </row>
    <row r="406" spans="1:12" x14ac:dyDescent="0.25">
      <c r="A406" t="s">
        <v>21</v>
      </c>
      <c r="B406" s="1">
        <v>35367191.189999998</v>
      </c>
      <c r="C406" s="1">
        <v>-4851981.21</v>
      </c>
      <c r="D406" s="1">
        <v>0</v>
      </c>
      <c r="E406" s="1">
        <v>7277972.2199999997</v>
      </c>
      <c r="F406" s="1">
        <v>12129953.43</v>
      </c>
      <c r="G406" s="1">
        <v>-248563.17</v>
      </c>
      <c r="H406" s="1">
        <v>12378516.6</v>
      </c>
      <c r="I406" s="1">
        <v>34657010.549999997</v>
      </c>
      <c r="J406" s="1">
        <v>-710180.64</v>
      </c>
      <c r="K406" s="1">
        <v>0</v>
      </c>
      <c r="L406" s="1">
        <v>0</v>
      </c>
    </row>
    <row r="407" spans="1:12" x14ac:dyDescent="0.25">
      <c r="A407" t="s">
        <v>22</v>
      </c>
      <c r="B407" s="1">
        <v>-2275812.7200000002</v>
      </c>
      <c r="C407" s="1">
        <v>313254.84000000003</v>
      </c>
      <c r="D407" s="1">
        <v>0</v>
      </c>
      <c r="E407" s="1">
        <v>-469882.27</v>
      </c>
      <c r="F407" s="1">
        <v>-783137.11</v>
      </c>
      <c r="G407" s="1">
        <v>13397.33</v>
      </c>
      <c r="H407" s="1">
        <v>-796534.44</v>
      </c>
      <c r="I407" s="1">
        <v>-2237534.6</v>
      </c>
      <c r="J407" s="1">
        <v>38278.120000000003</v>
      </c>
      <c r="K407" s="1">
        <v>0</v>
      </c>
      <c r="L407" s="1">
        <v>0</v>
      </c>
    </row>
    <row r="408" spans="1:12" x14ac:dyDescent="0.25">
      <c r="A408" t="s">
        <v>23</v>
      </c>
      <c r="B408" s="1">
        <v>-15353266.15</v>
      </c>
      <c r="C408" s="1">
        <v>2088842.97</v>
      </c>
      <c r="D408" s="1">
        <v>0</v>
      </c>
      <c r="E408" s="1">
        <v>-3133264.66</v>
      </c>
      <c r="F408" s="1">
        <v>-5222107.63</v>
      </c>
      <c r="G408" s="1">
        <v>151535.37</v>
      </c>
      <c r="H408" s="1">
        <v>-5373643</v>
      </c>
      <c r="I408" s="1">
        <v>-14920307.92</v>
      </c>
      <c r="J408" s="1">
        <v>432958.23</v>
      </c>
      <c r="K408" s="1">
        <v>0</v>
      </c>
      <c r="L408" s="1">
        <v>0</v>
      </c>
    </row>
    <row r="409" spans="1:12" x14ac:dyDescent="0.25">
      <c r="A409" t="s">
        <v>25</v>
      </c>
      <c r="B409" s="1">
        <v>43724544.520000003</v>
      </c>
      <c r="C409" s="1">
        <v>-5956955.04</v>
      </c>
      <c r="D409" s="1">
        <v>0</v>
      </c>
      <c r="E409" s="1">
        <v>8935433.1799999997</v>
      </c>
      <c r="F409" s="1">
        <v>14892388.220000001</v>
      </c>
      <c r="G409" s="1">
        <v>-411201.93</v>
      </c>
      <c r="H409" s="1">
        <v>15303590.15</v>
      </c>
      <c r="I409" s="1">
        <v>42549681.82</v>
      </c>
      <c r="J409" s="1">
        <v>-1174862.7</v>
      </c>
      <c r="K409" s="1">
        <v>0</v>
      </c>
      <c r="L409" s="1">
        <v>0</v>
      </c>
    </row>
    <row r="410" spans="1:12" x14ac:dyDescent="0.25">
      <c r="A410" t="s">
        <v>27</v>
      </c>
      <c r="B410" s="1">
        <v>61462656.840000004</v>
      </c>
      <c r="C410" s="1">
        <v>-8406838.4399999995</v>
      </c>
      <c r="D410" s="1">
        <v>0</v>
      </c>
      <c r="E410" s="1">
        <v>12610258.470000001</v>
      </c>
      <c r="F410" s="1">
        <v>21017096.91</v>
      </c>
      <c r="G410" s="1">
        <v>-494832.4</v>
      </c>
      <c r="H410" s="1">
        <v>21511929.309999999</v>
      </c>
      <c r="I410" s="1">
        <v>60048849.850000001</v>
      </c>
      <c r="J410" s="1">
        <v>-1413806.99</v>
      </c>
      <c r="K410" s="1">
        <v>0</v>
      </c>
      <c r="L410" s="1">
        <v>0</v>
      </c>
    </row>
    <row r="411" spans="1:12" x14ac:dyDescent="0.25">
      <c r="A411" t="s">
        <v>28</v>
      </c>
      <c r="B411" s="1">
        <v>-1213474.67</v>
      </c>
      <c r="C411" s="1">
        <v>145499.01</v>
      </c>
      <c r="D411" s="1">
        <v>0</v>
      </c>
      <c r="E411" s="1">
        <v>-218248.54</v>
      </c>
      <c r="F411" s="1">
        <v>-363747.55</v>
      </c>
      <c r="G411" s="1">
        <v>60968.57</v>
      </c>
      <c r="H411" s="1">
        <v>-424716.12</v>
      </c>
      <c r="I411" s="1">
        <v>-1039278.75</v>
      </c>
      <c r="J411" s="1">
        <v>174195.92</v>
      </c>
      <c r="K411" s="1">
        <v>0</v>
      </c>
      <c r="L411" s="1">
        <v>0</v>
      </c>
    </row>
    <row r="412" spans="1:12" x14ac:dyDescent="0.25">
      <c r="A412" t="s">
        <v>29</v>
      </c>
      <c r="B412" s="1">
        <v>-1311387.3999999999</v>
      </c>
      <c r="C412" s="1">
        <v>157239.01999999999</v>
      </c>
      <c r="D412" s="1">
        <v>0</v>
      </c>
      <c r="E412" s="1">
        <v>-235858.56</v>
      </c>
      <c r="F412" s="1">
        <v>-393097.58</v>
      </c>
      <c r="G412" s="1">
        <v>65888</v>
      </c>
      <c r="H412" s="1">
        <v>-458985.58</v>
      </c>
      <c r="I412" s="1">
        <v>-1123135.98</v>
      </c>
      <c r="J412" s="1">
        <v>188251.42</v>
      </c>
      <c r="K412" s="1">
        <v>0</v>
      </c>
      <c r="L412" s="1">
        <v>0</v>
      </c>
    </row>
    <row r="413" spans="1:12" x14ac:dyDescent="0.25">
      <c r="A413" t="s">
        <v>30</v>
      </c>
      <c r="B413" s="1">
        <v>-3388980.22</v>
      </c>
      <c r="C413" s="1">
        <v>406348.24</v>
      </c>
      <c r="D413" s="1">
        <v>0</v>
      </c>
      <c r="E413" s="1">
        <v>-609522.39</v>
      </c>
      <c r="F413" s="1">
        <v>-1015870.63</v>
      </c>
      <c r="G413" s="1">
        <v>170272.42</v>
      </c>
      <c r="H413" s="1">
        <v>-1186143.05</v>
      </c>
      <c r="I413" s="1">
        <v>-2902487.58</v>
      </c>
      <c r="J413" s="1">
        <v>486492.64</v>
      </c>
      <c r="K413" s="1">
        <v>0</v>
      </c>
      <c r="L413" s="1">
        <v>0</v>
      </c>
    </row>
    <row r="414" spans="1:12" x14ac:dyDescent="0.25">
      <c r="A414" t="s">
        <v>31</v>
      </c>
      <c r="B414" s="1">
        <v>-5913842.29</v>
      </c>
      <c r="C414" s="1">
        <v>709086.27</v>
      </c>
      <c r="D414" s="1">
        <v>0</v>
      </c>
      <c r="E414" s="1">
        <v>-1063629.49</v>
      </c>
      <c r="F414" s="1">
        <v>-1772715.76</v>
      </c>
      <c r="G414" s="1">
        <v>297128.99</v>
      </c>
      <c r="H414" s="1">
        <v>-2069844.75</v>
      </c>
      <c r="I414" s="1">
        <v>-5064902.3099999996</v>
      </c>
      <c r="J414" s="1">
        <v>848939.98</v>
      </c>
      <c r="K414" s="1">
        <v>0</v>
      </c>
      <c r="L414" s="1">
        <v>0</v>
      </c>
    </row>
    <row r="415" spans="1:12" x14ac:dyDescent="0.25">
      <c r="A415" t="s">
        <v>18</v>
      </c>
      <c r="B415" s="1">
        <v>348156184.77999997</v>
      </c>
      <c r="C415" s="1">
        <v>-1392365.2</v>
      </c>
      <c r="D415" s="1">
        <v>-47726972.759999998</v>
      </c>
      <c r="E415" s="1">
        <v>-0.11</v>
      </c>
      <c r="F415" s="1">
        <v>73302269.260000005</v>
      </c>
      <c r="G415" s="1">
        <v>121029242.14</v>
      </c>
      <c r="H415" s="1">
        <v>122421607.34</v>
      </c>
      <c r="I415" s="1">
        <v>349058425.06</v>
      </c>
      <c r="J415" s="1">
        <v>902240.28</v>
      </c>
      <c r="K415" s="1">
        <v>0</v>
      </c>
      <c r="L415" s="1">
        <v>0</v>
      </c>
    </row>
    <row r="416" spans="1:12" x14ac:dyDescent="0.25">
      <c r="A416" t="s">
        <v>19</v>
      </c>
      <c r="B416" s="1">
        <v>348156184.77999997</v>
      </c>
      <c r="C416" s="1">
        <v>-1392365.2</v>
      </c>
      <c r="D416" s="1">
        <v>-47726972.759999998</v>
      </c>
      <c r="E416" s="1">
        <v>-0.11</v>
      </c>
      <c r="F416" s="1">
        <v>73302269.260000005</v>
      </c>
      <c r="G416" s="1">
        <v>121029242.14</v>
      </c>
      <c r="H416" s="1">
        <v>122421607.34</v>
      </c>
      <c r="I416" s="1">
        <v>349058425.06</v>
      </c>
      <c r="J416" s="1">
        <v>902240.28</v>
      </c>
      <c r="K416" s="1">
        <v>0</v>
      </c>
      <c r="L416" s="1">
        <v>0</v>
      </c>
    </row>
    <row r="418" spans="1:12" x14ac:dyDescent="0.25">
      <c r="A418" t="s">
        <v>20</v>
      </c>
      <c r="B418" s="1">
        <v>348156184.77999997</v>
      </c>
      <c r="C418" s="1">
        <v>-1392365.2</v>
      </c>
      <c r="D418" s="1">
        <v>-47726972.759999998</v>
      </c>
      <c r="E418" s="1">
        <v>-0.11</v>
      </c>
      <c r="F418" s="1">
        <v>73302269.260000005</v>
      </c>
      <c r="G418" s="1">
        <v>121029242.14</v>
      </c>
      <c r="H418" s="1">
        <v>122421607.34</v>
      </c>
      <c r="I418" s="1">
        <v>349058425.06</v>
      </c>
      <c r="J418" s="1">
        <v>902240.28</v>
      </c>
      <c r="K418" s="1">
        <v>0</v>
      </c>
      <c r="L418" s="1">
        <v>0</v>
      </c>
    </row>
    <row r="419" spans="1:12" x14ac:dyDescent="0.25">
      <c r="A419" t="s">
        <v>0</v>
      </c>
    </row>
    <row r="421" spans="1:12" x14ac:dyDescent="0.25">
      <c r="A421" t="s">
        <v>1</v>
      </c>
    </row>
    <row r="422" spans="1:12" x14ac:dyDescent="0.25">
      <c r="A422" t="s">
        <v>113</v>
      </c>
    </row>
    <row r="424" spans="1:12" x14ac:dyDescent="0.25">
      <c r="A424" t="s">
        <v>2</v>
      </c>
    </row>
    <row r="425" spans="1:12" x14ac:dyDescent="0.25">
      <c r="A425" t="s">
        <v>3</v>
      </c>
      <c r="B425" t="s">
        <v>4</v>
      </c>
      <c r="C425" t="s">
        <v>5</v>
      </c>
      <c r="D425" t="s">
        <v>6</v>
      </c>
      <c r="E425" t="s">
        <v>7</v>
      </c>
      <c r="F425" t="s">
        <v>8</v>
      </c>
      <c r="G425" t="s">
        <v>9</v>
      </c>
      <c r="H425" t="s">
        <v>10</v>
      </c>
      <c r="I425" t="s">
        <v>11</v>
      </c>
      <c r="J425" t="s">
        <v>12</v>
      </c>
      <c r="K425" t="s">
        <v>13</v>
      </c>
      <c r="L425" t="s">
        <v>14</v>
      </c>
    </row>
    <row r="427" spans="1:12" x14ac:dyDescent="0.25">
      <c r="A427" t="s">
        <v>128</v>
      </c>
    </row>
    <row r="428" spans="1:12" x14ac:dyDescent="0.25">
      <c r="A428" t="s">
        <v>16</v>
      </c>
      <c r="B428" s="1">
        <v>1369994115.22</v>
      </c>
      <c r="C428" s="1">
        <v>-190113627.33000001</v>
      </c>
      <c r="D428" s="1">
        <v>0</v>
      </c>
      <c r="E428" s="1">
        <v>293408483.43000001</v>
      </c>
      <c r="F428" s="1">
        <v>483522110.75999999</v>
      </c>
      <c r="G428" s="1">
        <v>4083274.96</v>
      </c>
      <c r="H428" s="1">
        <v>479438835.80000001</v>
      </c>
      <c r="I428" s="1">
        <v>1397183254.4300001</v>
      </c>
      <c r="J428" s="1">
        <v>27189139.210000001</v>
      </c>
      <c r="K428" s="1">
        <v>0</v>
      </c>
      <c r="L428" s="1">
        <v>0</v>
      </c>
    </row>
    <row r="429" spans="1:12" x14ac:dyDescent="0.25">
      <c r="A429" t="s">
        <v>111</v>
      </c>
      <c r="B429" s="1">
        <v>46363.5</v>
      </c>
      <c r="C429" s="1">
        <v>0</v>
      </c>
      <c r="D429" s="1">
        <v>9736.33</v>
      </c>
      <c r="E429" s="1">
        <v>9736.33</v>
      </c>
      <c r="F429" s="1">
        <v>0</v>
      </c>
      <c r="G429" s="1">
        <v>0</v>
      </c>
      <c r="H429" s="1">
        <v>0</v>
      </c>
      <c r="I429" s="1">
        <v>46363.5</v>
      </c>
      <c r="J429" s="1">
        <v>0</v>
      </c>
      <c r="K429" s="1">
        <v>0</v>
      </c>
      <c r="L429" s="1">
        <v>0</v>
      </c>
    </row>
    <row r="430" spans="1:12" x14ac:dyDescent="0.25">
      <c r="A430" t="s">
        <v>17</v>
      </c>
      <c r="B430" s="1">
        <v>1370040478.72</v>
      </c>
      <c r="C430" s="1">
        <v>-190113627.33000001</v>
      </c>
      <c r="D430" s="1">
        <v>9736.34</v>
      </c>
      <c r="E430" s="1">
        <v>293418219.76999998</v>
      </c>
      <c r="F430" s="1">
        <v>483522110.75999999</v>
      </c>
      <c r="G430" s="1">
        <v>4083274.96</v>
      </c>
      <c r="H430" s="1">
        <v>479438835.80000001</v>
      </c>
      <c r="I430" s="1">
        <v>1397229617.9300001</v>
      </c>
      <c r="J430" s="1">
        <v>27189139.210000001</v>
      </c>
      <c r="K430" s="1">
        <v>0</v>
      </c>
      <c r="L430" s="1">
        <v>0</v>
      </c>
    </row>
    <row r="431" spans="1:12" x14ac:dyDescent="0.25">
      <c r="A431" t="s">
        <v>21</v>
      </c>
      <c r="B431" s="1">
        <v>171394160.56</v>
      </c>
      <c r="C431" s="1">
        <v>-23680458.640000001</v>
      </c>
      <c r="D431" s="1">
        <v>0</v>
      </c>
      <c r="E431" s="1">
        <v>35520690.530000001</v>
      </c>
      <c r="F431" s="1">
        <v>59201149.170000002</v>
      </c>
      <c r="G431" s="1">
        <v>-786805.29</v>
      </c>
      <c r="H431" s="1">
        <v>59987954.460000001</v>
      </c>
      <c r="I431" s="1">
        <v>169146145.36000001</v>
      </c>
      <c r="J431" s="1">
        <v>-2248015.2000000002</v>
      </c>
      <c r="K431" s="1">
        <v>0</v>
      </c>
      <c r="L431" s="1">
        <v>0</v>
      </c>
    </row>
    <row r="432" spans="1:12" x14ac:dyDescent="0.25">
      <c r="A432" t="s">
        <v>22</v>
      </c>
      <c r="B432" s="1">
        <v>-11779851.800000001</v>
      </c>
      <c r="C432" s="1">
        <v>1622223.8</v>
      </c>
      <c r="D432" s="1">
        <v>0</v>
      </c>
      <c r="E432" s="1">
        <v>-2433335.86</v>
      </c>
      <c r="F432" s="1">
        <v>-4055559.66</v>
      </c>
      <c r="G432" s="1">
        <v>67388.36</v>
      </c>
      <c r="H432" s="1">
        <v>-4122948.02</v>
      </c>
      <c r="I432" s="1">
        <v>-11587313.619999999</v>
      </c>
      <c r="J432" s="1">
        <v>192538.18</v>
      </c>
      <c r="K432" s="1">
        <v>0</v>
      </c>
      <c r="L432" s="1">
        <v>0</v>
      </c>
    </row>
    <row r="433" spans="1:12" x14ac:dyDescent="0.25">
      <c r="A433" t="s">
        <v>23</v>
      </c>
      <c r="B433" s="1">
        <v>-215981874.38</v>
      </c>
      <c r="C433" s="1">
        <v>29734909.41</v>
      </c>
      <c r="D433" s="1">
        <v>0</v>
      </c>
      <c r="E433" s="1">
        <v>-44602367.210000001</v>
      </c>
      <c r="F433" s="1">
        <v>-74337276.620000005</v>
      </c>
      <c r="G433" s="1">
        <v>1256377.29</v>
      </c>
      <c r="H433" s="1">
        <v>-75593653.909999996</v>
      </c>
      <c r="I433" s="1">
        <v>-212392224.80000001</v>
      </c>
      <c r="J433" s="1">
        <v>3589649.58</v>
      </c>
      <c r="K433" s="1">
        <v>0</v>
      </c>
      <c r="L433" s="1">
        <v>0</v>
      </c>
    </row>
    <row r="434" spans="1:12" x14ac:dyDescent="0.25">
      <c r="A434" t="s">
        <v>24</v>
      </c>
      <c r="B434" s="1">
        <v>1362803.54</v>
      </c>
      <c r="C434" s="1">
        <v>-188262.76</v>
      </c>
      <c r="D434" s="1">
        <v>0</v>
      </c>
      <c r="E434" s="1">
        <v>282394.14</v>
      </c>
      <c r="F434" s="1">
        <v>470656.9</v>
      </c>
      <c r="G434" s="1">
        <v>-6324.33</v>
      </c>
      <c r="H434" s="1">
        <v>476981.23</v>
      </c>
      <c r="I434" s="1">
        <v>1344734.02</v>
      </c>
      <c r="J434" s="1">
        <v>-18069.52</v>
      </c>
      <c r="K434" s="1">
        <v>0</v>
      </c>
      <c r="L434" s="1">
        <v>0</v>
      </c>
    </row>
    <row r="435" spans="1:12" x14ac:dyDescent="0.25">
      <c r="A435" t="s">
        <v>25</v>
      </c>
      <c r="B435" s="1">
        <v>305755824.07999998</v>
      </c>
      <c r="C435" s="1">
        <v>-42031837.729999997</v>
      </c>
      <c r="D435" s="1">
        <v>0</v>
      </c>
      <c r="E435" s="1">
        <v>63047761.090000004</v>
      </c>
      <c r="F435" s="1">
        <v>105079598.81999999</v>
      </c>
      <c r="G435" s="1">
        <v>-1934936.57</v>
      </c>
      <c r="H435" s="1">
        <v>107014535.39</v>
      </c>
      <c r="I435" s="1">
        <v>300227433.74000001</v>
      </c>
      <c r="J435" s="1">
        <v>-5528390.3399999999</v>
      </c>
      <c r="K435" s="1">
        <v>0</v>
      </c>
      <c r="L435" s="1">
        <v>0</v>
      </c>
    </row>
    <row r="436" spans="1:12" x14ac:dyDescent="0.25">
      <c r="A436" t="s">
        <v>26</v>
      </c>
      <c r="B436" s="1">
        <v>132864798.13</v>
      </c>
      <c r="C436" s="1">
        <v>-18342688.739999998</v>
      </c>
      <c r="D436" s="1">
        <v>0</v>
      </c>
      <c r="E436" s="1">
        <v>27514035.010000002</v>
      </c>
      <c r="F436" s="1">
        <v>45856723.75</v>
      </c>
      <c r="G436" s="1">
        <v>-645954.31000000006</v>
      </c>
      <c r="H436" s="1">
        <v>46502678.060000002</v>
      </c>
      <c r="I436" s="1">
        <v>131019214.34</v>
      </c>
      <c r="J436" s="1">
        <v>-1845583.79</v>
      </c>
      <c r="K436" s="1">
        <v>0</v>
      </c>
      <c r="L436" s="1">
        <v>0</v>
      </c>
    </row>
    <row r="437" spans="1:12" x14ac:dyDescent="0.25">
      <c r="A437" t="s">
        <v>27</v>
      </c>
      <c r="B437" s="1">
        <v>383615860.13</v>
      </c>
      <c r="C437" s="1">
        <v>-52886114.659999996</v>
      </c>
      <c r="D437" s="1">
        <v>0</v>
      </c>
      <c r="E437" s="1">
        <v>79329177.700000003</v>
      </c>
      <c r="F437" s="1">
        <v>132215292.36</v>
      </c>
      <c r="G437" s="1">
        <v>-2050254.85</v>
      </c>
      <c r="H437" s="1">
        <v>134265547.21000001</v>
      </c>
      <c r="I437" s="1">
        <v>377757989.04000002</v>
      </c>
      <c r="J437" s="1">
        <v>-5857871.0899999999</v>
      </c>
      <c r="K437" s="1">
        <v>0</v>
      </c>
      <c r="L437" s="1">
        <v>0</v>
      </c>
    </row>
    <row r="438" spans="1:12" x14ac:dyDescent="0.25">
      <c r="A438" t="s">
        <v>28</v>
      </c>
      <c r="B438" s="1">
        <v>-60248.54</v>
      </c>
      <c r="C438" s="1">
        <v>7223.96</v>
      </c>
      <c r="D438" s="1">
        <v>0</v>
      </c>
      <c r="E438" s="1">
        <v>-10835.95</v>
      </c>
      <c r="F438" s="1">
        <v>-18059.91</v>
      </c>
      <c r="G438" s="1">
        <v>3027.07</v>
      </c>
      <c r="H438" s="1">
        <v>-21086.98</v>
      </c>
      <c r="I438" s="1">
        <v>-51599.78</v>
      </c>
      <c r="J438" s="1">
        <v>8648.76</v>
      </c>
      <c r="K438" s="1">
        <v>0</v>
      </c>
      <c r="L438" s="1">
        <v>0</v>
      </c>
    </row>
    <row r="439" spans="1:12" x14ac:dyDescent="0.25">
      <c r="A439" t="s">
        <v>29</v>
      </c>
      <c r="B439" s="1">
        <v>-10563.8</v>
      </c>
      <c r="C439" s="1">
        <v>1266.6400000000001</v>
      </c>
      <c r="D439" s="1">
        <v>0</v>
      </c>
      <c r="E439" s="1">
        <v>-1899.94</v>
      </c>
      <c r="F439" s="1">
        <v>-3166.58</v>
      </c>
      <c r="G439" s="1">
        <v>530.76</v>
      </c>
      <c r="H439" s="1">
        <v>-3697.34</v>
      </c>
      <c r="I439" s="1">
        <v>-9047.35</v>
      </c>
      <c r="J439" s="1">
        <v>1516.45</v>
      </c>
      <c r="K439" s="1">
        <v>0</v>
      </c>
      <c r="L439" s="1">
        <v>0</v>
      </c>
    </row>
    <row r="440" spans="1:12" x14ac:dyDescent="0.25">
      <c r="A440" t="s">
        <v>30</v>
      </c>
      <c r="B440" s="1">
        <v>-671935.25</v>
      </c>
      <c r="C440" s="1">
        <v>80566.92</v>
      </c>
      <c r="D440" s="1">
        <v>0</v>
      </c>
      <c r="E440" s="1">
        <v>-120850.39</v>
      </c>
      <c r="F440" s="1">
        <v>-201417.31</v>
      </c>
      <c r="G440" s="1">
        <v>33760.019999999997</v>
      </c>
      <c r="H440" s="1">
        <v>-235177.33</v>
      </c>
      <c r="I440" s="1">
        <v>-575478.05000000005</v>
      </c>
      <c r="J440" s="1">
        <v>96457.2</v>
      </c>
      <c r="K440" s="1">
        <v>0</v>
      </c>
      <c r="L440" s="1">
        <v>0</v>
      </c>
    </row>
    <row r="441" spans="1:12" x14ac:dyDescent="0.25">
      <c r="A441" t="s">
        <v>31</v>
      </c>
      <c r="B441" s="1">
        <v>-742747.59</v>
      </c>
      <c r="C441" s="1">
        <v>89057.51</v>
      </c>
      <c r="D441" s="1">
        <v>0</v>
      </c>
      <c r="E441" s="1">
        <v>-133586.29</v>
      </c>
      <c r="F441" s="1">
        <v>-222643.8</v>
      </c>
      <c r="G441" s="1">
        <v>37317.85</v>
      </c>
      <c r="H441" s="1">
        <v>-259961.65</v>
      </c>
      <c r="I441" s="1">
        <v>-636125.18000000005</v>
      </c>
      <c r="J441" s="1">
        <v>106622.41</v>
      </c>
      <c r="K441" s="1">
        <v>0</v>
      </c>
      <c r="L441" s="1">
        <v>0</v>
      </c>
    </row>
    <row r="442" spans="1:12" x14ac:dyDescent="0.25">
      <c r="A442" t="s">
        <v>18</v>
      </c>
      <c r="B442" s="1">
        <v>1752913591.26</v>
      </c>
      <c r="C442" s="1">
        <v>2070337.96</v>
      </c>
      <c r="D442" s="1">
        <v>-242910684.47999999</v>
      </c>
      <c r="E442" s="1">
        <v>9736.34</v>
      </c>
      <c r="F442" s="1">
        <v>372613811.18000001</v>
      </c>
      <c r="G442" s="1">
        <v>615514759.32000005</v>
      </c>
      <c r="H442" s="1">
        <v>613444421.36000001</v>
      </c>
      <c r="I442" s="1">
        <v>1774351481.79</v>
      </c>
      <c r="J442" s="1">
        <v>21437890.530000001</v>
      </c>
      <c r="K442" s="1">
        <v>0</v>
      </c>
      <c r="L442" s="1">
        <v>0</v>
      </c>
    </row>
    <row r="443" spans="1:12" x14ac:dyDescent="0.25">
      <c r="A443" t="s">
        <v>19</v>
      </c>
      <c r="B443" s="1">
        <v>1752913591.26</v>
      </c>
      <c r="C443" s="1">
        <v>2070337.96</v>
      </c>
      <c r="D443" s="1">
        <v>-242910684.47999999</v>
      </c>
      <c r="E443" s="1">
        <v>9736.34</v>
      </c>
      <c r="F443" s="1">
        <v>372613811.18000001</v>
      </c>
      <c r="G443" s="1">
        <v>615514759.32000005</v>
      </c>
      <c r="H443" s="1">
        <v>613444421.36000001</v>
      </c>
      <c r="I443" s="1">
        <v>1774351481.79</v>
      </c>
      <c r="J443" s="1">
        <v>21437890.530000001</v>
      </c>
      <c r="K443" s="1">
        <v>0</v>
      </c>
      <c r="L443" s="1">
        <v>0</v>
      </c>
    </row>
    <row r="445" spans="1:12" x14ac:dyDescent="0.25">
      <c r="A445" t="s">
        <v>20</v>
      </c>
      <c r="B445" s="1">
        <v>1752913591.26</v>
      </c>
      <c r="C445" s="1">
        <v>2070337.96</v>
      </c>
      <c r="D445" s="1">
        <v>-242910684.47999999</v>
      </c>
      <c r="E445" s="1">
        <v>9736.34</v>
      </c>
      <c r="F445" s="1">
        <v>372613811.18000001</v>
      </c>
      <c r="G445" s="1">
        <v>615514759.32000005</v>
      </c>
      <c r="H445" s="1">
        <v>613444421.36000001</v>
      </c>
      <c r="I445" s="1">
        <v>1774351481.79</v>
      </c>
      <c r="J445" s="1">
        <v>21437890.530000001</v>
      </c>
      <c r="K445" s="1">
        <v>0</v>
      </c>
      <c r="L445" s="1">
        <v>0</v>
      </c>
    </row>
    <row r="446" spans="1:12" x14ac:dyDescent="0.25">
      <c r="A446" t="s">
        <v>0</v>
      </c>
    </row>
    <row r="448" spans="1:12" x14ac:dyDescent="0.25">
      <c r="A448" t="s">
        <v>1</v>
      </c>
    </row>
    <row r="449" spans="1:12" x14ac:dyDescent="0.25">
      <c r="A449" t="s">
        <v>114</v>
      </c>
    </row>
    <row r="451" spans="1:12" x14ac:dyDescent="0.25">
      <c r="A451" t="s">
        <v>2</v>
      </c>
    </row>
    <row r="452" spans="1:12" x14ac:dyDescent="0.25">
      <c r="A452" t="s">
        <v>3</v>
      </c>
      <c r="B452" t="s">
        <v>4</v>
      </c>
      <c r="C452" t="s">
        <v>5</v>
      </c>
      <c r="D452" t="s">
        <v>6</v>
      </c>
      <c r="E452" t="s">
        <v>7</v>
      </c>
      <c r="F452" t="s">
        <v>8</v>
      </c>
      <c r="G452" t="s">
        <v>9</v>
      </c>
      <c r="H452" t="s">
        <v>10</v>
      </c>
      <c r="I452" t="s">
        <v>11</v>
      </c>
      <c r="J452" t="s">
        <v>12</v>
      </c>
      <c r="K452" t="s">
        <v>13</v>
      </c>
      <c r="L452" t="s">
        <v>14</v>
      </c>
    </row>
    <row r="454" spans="1:12" x14ac:dyDescent="0.25">
      <c r="A454" t="s">
        <v>128</v>
      </c>
    </row>
    <row r="455" spans="1:12" x14ac:dyDescent="0.25">
      <c r="A455" t="s">
        <v>16</v>
      </c>
      <c r="B455" s="1">
        <v>579422842.79999995</v>
      </c>
      <c r="C455" s="1">
        <v>-81443229.609999999</v>
      </c>
      <c r="D455" s="1">
        <v>-0.24</v>
      </c>
      <c r="E455" s="1">
        <v>123773972.28</v>
      </c>
      <c r="F455" s="1">
        <v>205217202.13999999</v>
      </c>
      <c r="G455" s="1">
        <v>1234281.74</v>
      </c>
      <c r="H455" s="1">
        <v>203982920.40000001</v>
      </c>
      <c r="I455" s="1">
        <v>589399868.01999998</v>
      </c>
      <c r="J455" s="1">
        <v>9977025.2200000007</v>
      </c>
      <c r="K455" s="1">
        <v>0</v>
      </c>
      <c r="L455" s="1">
        <v>0</v>
      </c>
    </row>
    <row r="456" spans="1:12" x14ac:dyDescent="0.25">
      <c r="A456" t="s">
        <v>111</v>
      </c>
      <c r="B456" s="1">
        <v>0.71</v>
      </c>
      <c r="C456" s="1">
        <v>-0.12</v>
      </c>
      <c r="D456" s="1">
        <v>0</v>
      </c>
      <c r="E456" s="1">
        <v>0.15</v>
      </c>
      <c r="F456" s="1">
        <v>0.27</v>
      </c>
      <c r="G456" s="1">
        <v>0</v>
      </c>
      <c r="H456" s="1">
        <v>0.27</v>
      </c>
      <c r="I456" s="1">
        <v>0.71</v>
      </c>
      <c r="J456" s="1">
        <v>0</v>
      </c>
      <c r="K456" s="1">
        <v>0</v>
      </c>
      <c r="L456" s="1">
        <v>0</v>
      </c>
    </row>
    <row r="457" spans="1:12" x14ac:dyDescent="0.25">
      <c r="A457" t="s">
        <v>17</v>
      </c>
      <c r="B457" s="1">
        <v>579422843.50999999</v>
      </c>
      <c r="C457" s="1">
        <v>-81443229.730000004</v>
      </c>
      <c r="D457" s="1">
        <v>-0.24</v>
      </c>
      <c r="E457" s="1">
        <v>123773972.43000001</v>
      </c>
      <c r="F457" s="1">
        <v>205217202.41</v>
      </c>
      <c r="G457" s="1">
        <v>1234281.74</v>
      </c>
      <c r="H457" s="1">
        <v>203982920.66999999</v>
      </c>
      <c r="I457" s="1">
        <v>589399868.73000002</v>
      </c>
      <c r="J457" s="1">
        <v>9977025.2200000007</v>
      </c>
      <c r="K457" s="1">
        <v>0</v>
      </c>
      <c r="L457" s="1">
        <v>0</v>
      </c>
    </row>
    <row r="458" spans="1:12" x14ac:dyDescent="0.25">
      <c r="A458" t="s">
        <v>18</v>
      </c>
      <c r="B458" s="1">
        <v>579422843.50999999</v>
      </c>
      <c r="C458" s="1">
        <v>1234281.74</v>
      </c>
      <c r="D458" s="1">
        <v>-81443229.730000004</v>
      </c>
      <c r="E458" s="1">
        <v>-0.24</v>
      </c>
      <c r="F458" s="1">
        <v>123773972.43000001</v>
      </c>
      <c r="G458" s="1">
        <v>205217202.41</v>
      </c>
      <c r="H458" s="1">
        <v>203982920.66999999</v>
      </c>
      <c r="I458" s="1">
        <v>589399868.73000002</v>
      </c>
      <c r="J458" s="1">
        <v>9977025.2200000007</v>
      </c>
      <c r="K458" s="1">
        <v>0</v>
      </c>
      <c r="L458" s="1">
        <v>0</v>
      </c>
    </row>
    <row r="459" spans="1:12" x14ac:dyDescent="0.25">
      <c r="A459" t="s">
        <v>19</v>
      </c>
      <c r="B459" s="1">
        <v>579422843.50999999</v>
      </c>
      <c r="C459" s="1">
        <v>1234281.74</v>
      </c>
      <c r="D459" s="1">
        <v>-81443229.730000004</v>
      </c>
      <c r="E459" s="1">
        <v>-0.24</v>
      </c>
      <c r="F459" s="1">
        <v>123773972.43000001</v>
      </c>
      <c r="G459" s="1">
        <v>205217202.41</v>
      </c>
      <c r="H459" s="1">
        <v>203982920.66999999</v>
      </c>
      <c r="I459" s="1">
        <v>589399868.73000002</v>
      </c>
      <c r="J459" s="1">
        <v>9977025.2200000007</v>
      </c>
      <c r="K459" s="1">
        <v>0</v>
      </c>
      <c r="L459" s="1">
        <v>0</v>
      </c>
    </row>
    <row r="461" spans="1:12" x14ac:dyDescent="0.25">
      <c r="A461" t="s">
        <v>20</v>
      </c>
      <c r="B461" s="1">
        <v>579422843.50999999</v>
      </c>
      <c r="C461" s="1">
        <v>1234281.74</v>
      </c>
      <c r="D461" s="1">
        <v>-81443229.730000004</v>
      </c>
      <c r="E461" s="1">
        <v>-0.24</v>
      </c>
      <c r="F461" s="1">
        <v>123773972.43000001</v>
      </c>
      <c r="G461" s="1">
        <v>205217202.41</v>
      </c>
      <c r="H461" s="1">
        <v>203982920.66999999</v>
      </c>
      <c r="I461" s="1">
        <v>589399868.73000002</v>
      </c>
      <c r="J461" s="1">
        <v>9977025.2200000007</v>
      </c>
      <c r="K461" s="1">
        <v>0</v>
      </c>
      <c r="L461" s="1">
        <v>0</v>
      </c>
    </row>
    <row r="462" spans="1:12" x14ac:dyDescent="0.25">
      <c r="A462" t="s">
        <v>0</v>
      </c>
    </row>
    <row r="464" spans="1:12" x14ac:dyDescent="0.25">
      <c r="A464" t="s">
        <v>1</v>
      </c>
    </row>
    <row r="465" spans="1:12" x14ac:dyDescent="0.25">
      <c r="A465" t="s">
        <v>115</v>
      </c>
    </row>
    <row r="467" spans="1:12" x14ac:dyDescent="0.25">
      <c r="A467" t="s">
        <v>2</v>
      </c>
    </row>
    <row r="468" spans="1:12" x14ac:dyDescent="0.25">
      <c r="A468" t="s">
        <v>3</v>
      </c>
      <c r="B468" t="s">
        <v>4</v>
      </c>
      <c r="C468" t="s">
        <v>5</v>
      </c>
      <c r="D468" t="s">
        <v>6</v>
      </c>
      <c r="E468" t="s">
        <v>7</v>
      </c>
      <c r="F468" t="s">
        <v>8</v>
      </c>
      <c r="G468" t="s">
        <v>9</v>
      </c>
      <c r="H468" t="s">
        <v>10</v>
      </c>
      <c r="I468" t="s">
        <v>11</v>
      </c>
      <c r="J468" t="s">
        <v>12</v>
      </c>
      <c r="K468" t="s">
        <v>13</v>
      </c>
      <c r="L468" t="s">
        <v>14</v>
      </c>
    </row>
    <row r="470" spans="1:12" x14ac:dyDescent="0.25">
      <c r="A470" t="s">
        <v>128</v>
      </c>
    </row>
    <row r="471" spans="1:12" x14ac:dyDescent="0.25">
      <c r="A471" t="s">
        <v>16</v>
      </c>
      <c r="B471" s="1">
        <v>271599378.30000001</v>
      </c>
      <c r="C471" s="1">
        <v>-36860306.140000001</v>
      </c>
      <c r="D471" s="1">
        <v>0.01</v>
      </c>
      <c r="E471" s="1">
        <v>55607531.079999998</v>
      </c>
      <c r="F471" s="1">
        <v>92467837.209999993</v>
      </c>
      <c r="G471" s="1">
        <v>-2601956.4300000002</v>
      </c>
      <c r="H471" s="1">
        <v>95069793.640000001</v>
      </c>
      <c r="I471" s="1">
        <v>264797767.06</v>
      </c>
      <c r="J471" s="1">
        <v>-6801611.2400000002</v>
      </c>
      <c r="K471" s="1">
        <v>0</v>
      </c>
      <c r="L471" s="1">
        <v>0</v>
      </c>
    </row>
    <row r="472" spans="1:12" x14ac:dyDescent="0.25">
      <c r="A472" t="s">
        <v>111</v>
      </c>
      <c r="B472" s="1">
        <v>0.65</v>
      </c>
      <c r="C472" s="1">
        <v>-0.14000000000000001</v>
      </c>
      <c r="D472" s="1">
        <v>0</v>
      </c>
      <c r="E472" s="1">
        <v>0.14000000000000001</v>
      </c>
      <c r="F472" s="1">
        <v>0.28000000000000003</v>
      </c>
      <c r="G472" s="1">
        <v>0</v>
      </c>
      <c r="H472" s="1">
        <v>0.28000000000000003</v>
      </c>
      <c r="I472" s="1">
        <v>0.65</v>
      </c>
      <c r="J472" s="1">
        <v>0</v>
      </c>
      <c r="K472" s="1">
        <v>0</v>
      </c>
      <c r="L472" s="1">
        <v>0</v>
      </c>
    </row>
    <row r="473" spans="1:12" x14ac:dyDescent="0.25">
      <c r="A473" t="s">
        <v>17</v>
      </c>
      <c r="B473" s="1">
        <v>271599378.94999999</v>
      </c>
      <c r="C473" s="1">
        <v>-36860306.280000001</v>
      </c>
      <c r="D473" s="1">
        <v>0.01</v>
      </c>
      <c r="E473" s="1">
        <v>55607531.219999999</v>
      </c>
      <c r="F473" s="1">
        <v>92467837.489999995</v>
      </c>
      <c r="G473" s="1">
        <v>-2601956.4300000002</v>
      </c>
      <c r="H473" s="1">
        <v>95069793.920000002</v>
      </c>
      <c r="I473" s="1">
        <v>264797767.71000001</v>
      </c>
      <c r="J473" s="1">
        <v>-6801611.2400000002</v>
      </c>
      <c r="K473" s="1">
        <v>0</v>
      </c>
      <c r="L473" s="1">
        <v>0</v>
      </c>
    </row>
    <row r="474" spans="1:12" x14ac:dyDescent="0.25">
      <c r="A474" t="s">
        <v>18</v>
      </c>
      <c r="B474" s="1">
        <v>271599378.94999999</v>
      </c>
      <c r="C474" s="1">
        <v>-2601956.4300000002</v>
      </c>
      <c r="D474" s="1">
        <v>-36860306.280000001</v>
      </c>
      <c r="E474" s="1">
        <v>0.01</v>
      </c>
      <c r="F474" s="1">
        <v>55607531.219999999</v>
      </c>
      <c r="G474" s="1">
        <v>92467837.489999995</v>
      </c>
      <c r="H474" s="1">
        <v>95069793.920000002</v>
      </c>
      <c r="I474" s="1">
        <v>264797767.71000001</v>
      </c>
      <c r="J474" s="1">
        <v>-6801611.2400000002</v>
      </c>
      <c r="K474" s="1">
        <v>0</v>
      </c>
      <c r="L474" s="1">
        <v>0</v>
      </c>
    </row>
    <row r="475" spans="1:12" x14ac:dyDescent="0.25">
      <c r="A475" t="s">
        <v>19</v>
      </c>
      <c r="B475" s="1">
        <v>271599378.94999999</v>
      </c>
      <c r="C475" s="1">
        <v>-2601956.4300000002</v>
      </c>
      <c r="D475" s="1">
        <v>-36860306.280000001</v>
      </c>
      <c r="E475" s="1">
        <v>0.01</v>
      </c>
      <c r="F475" s="1">
        <v>55607531.219999999</v>
      </c>
      <c r="G475" s="1">
        <v>92467837.489999995</v>
      </c>
      <c r="H475" s="1">
        <v>95069793.920000002</v>
      </c>
      <c r="I475" s="1">
        <v>264797767.71000001</v>
      </c>
      <c r="J475" s="1">
        <v>-6801611.2400000002</v>
      </c>
      <c r="K475" s="1">
        <v>0</v>
      </c>
      <c r="L475" s="1">
        <v>0</v>
      </c>
    </row>
    <row r="477" spans="1:12" x14ac:dyDescent="0.25">
      <c r="A477" t="s">
        <v>20</v>
      </c>
      <c r="B477" s="1">
        <v>271599378.94999999</v>
      </c>
      <c r="C477" s="1">
        <v>-2601956.4300000002</v>
      </c>
      <c r="D477" s="1">
        <v>-36860306.280000001</v>
      </c>
      <c r="E477" s="1">
        <v>0.01</v>
      </c>
      <c r="F477" s="1">
        <v>55607531.219999999</v>
      </c>
      <c r="G477" s="1">
        <v>92467837.489999995</v>
      </c>
      <c r="H477" s="1">
        <v>95069793.920000002</v>
      </c>
      <c r="I477" s="1">
        <v>264797767.71000001</v>
      </c>
      <c r="J477" s="1">
        <v>-6801611.2400000002</v>
      </c>
      <c r="K477" s="1">
        <v>0</v>
      </c>
      <c r="L477" s="1">
        <v>0</v>
      </c>
    </row>
    <row r="478" spans="1:12" x14ac:dyDescent="0.25">
      <c r="A478" t="s">
        <v>0</v>
      </c>
    </row>
    <row r="480" spans="1:12" x14ac:dyDescent="0.25">
      <c r="A480" t="s">
        <v>1</v>
      </c>
    </row>
    <row r="481" spans="1:12" x14ac:dyDescent="0.25">
      <c r="A481" t="s">
        <v>116</v>
      </c>
    </row>
    <row r="483" spans="1:12" x14ac:dyDescent="0.25">
      <c r="A483" t="s">
        <v>2</v>
      </c>
    </row>
    <row r="484" spans="1:12" x14ac:dyDescent="0.25">
      <c r="A484" t="s">
        <v>3</v>
      </c>
      <c r="B484" t="s">
        <v>4</v>
      </c>
      <c r="C484" t="s">
        <v>5</v>
      </c>
      <c r="D484" t="s">
        <v>6</v>
      </c>
      <c r="E484" t="s">
        <v>7</v>
      </c>
      <c r="F484" t="s">
        <v>8</v>
      </c>
      <c r="G484" t="s">
        <v>9</v>
      </c>
      <c r="H484" t="s">
        <v>10</v>
      </c>
      <c r="I484" t="s">
        <v>11</v>
      </c>
      <c r="J484" t="s">
        <v>12</v>
      </c>
      <c r="K484" t="s">
        <v>13</v>
      </c>
      <c r="L484" t="s">
        <v>14</v>
      </c>
    </row>
    <row r="486" spans="1:12" x14ac:dyDescent="0.25">
      <c r="A486" t="s">
        <v>128</v>
      </c>
    </row>
    <row r="487" spans="1:12" x14ac:dyDescent="0.25">
      <c r="A487" t="s">
        <v>16</v>
      </c>
      <c r="B487" s="1">
        <v>324654542.26999998</v>
      </c>
      <c r="C487" s="1">
        <v>-44127033.950000003</v>
      </c>
      <c r="D487" s="1">
        <v>0.02</v>
      </c>
      <c r="E487" s="1">
        <v>67160748.680000007</v>
      </c>
      <c r="F487" s="1">
        <v>111287782.61</v>
      </c>
      <c r="G487" s="1">
        <v>-2339480.7799999998</v>
      </c>
      <c r="H487" s="1">
        <v>113627263.39</v>
      </c>
      <c r="I487" s="1">
        <v>319813088.97000003</v>
      </c>
      <c r="J487" s="1">
        <v>-4841453.3</v>
      </c>
      <c r="K487" s="1">
        <v>0</v>
      </c>
      <c r="L487" s="1">
        <v>0</v>
      </c>
    </row>
    <row r="488" spans="1:12" x14ac:dyDescent="0.25">
      <c r="A488" t="s">
        <v>111</v>
      </c>
      <c r="B488" s="1">
        <v>-34835.129999999997</v>
      </c>
      <c r="C488" s="1">
        <v>4876.84</v>
      </c>
      <c r="D488" s="1">
        <v>0</v>
      </c>
      <c r="E488" s="1">
        <v>-7315.38</v>
      </c>
      <c r="F488" s="1">
        <v>-12192.22</v>
      </c>
      <c r="G488" s="1">
        <v>0</v>
      </c>
      <c r="H488" s="1">
        <v>-12192.22</v>
      </c>
      <c r="I488" s="1">
        <v>-34835.129999999997</v>
      </c>
      <c r="J488" s="1">
        <v>0</v>
      </c>
      <c r="K488" s="1">
        <v>0</v>
      </c>
      <c r="L488" s="1">
        <v>0</v>
      </c>
    </row>
    <row r="489" spans="1:12" x14ac:dyDescent="0.25">
      <c r="A489" t="s">
        <v>17</v>
      </c>
      <c r="B489" s="1">
        <v>324619707.13999999</v>
      </c>
      <c r="C489" s="1">
        <v>-44122157.100000001</v>
      </c>
      <c r="D489" s="1">
        <v>0.02</v>
      </c>
      <c r="E489" s="1">
        <v>67153433.310000002</v>
      </c>
      <c r="F489" s="1">
        <v>111275590.39</v>
      </c>
      <c r="G489" s="1">
        <v>-2339480.7799999998</v>
      </c>
      <c r="H489" s="1">
        <v>113615071.17</v>
      </c>
      <c r="I489" s="1">
        <v>319778253.83999997</v>
      </c>
      <c r="J489" s="1">
        <v>-4841453.3</v>
      </c>
      <c r="K489" s="1">
        <v>0</v>
      </c>
      <c r="L489" s="1">
        <v>0</v>
      </c>
    </row>
    <row r="490" spans="1:12" x14ac:dyDescent="0.25">
      <c r="A490" t="s">
        <v>21</v>
      </c>
      <c r="B490" s="1">
        <v>92298887.579999998</v>
      </c>
      <c r="C490" s="1">
        <v>-12256524.550000001</v>
      </c>
      <c r="D490" s="1">
        <v>0</v>
      </c>
      <c r="E490" s="1">
        <v>18384788.129999999</v>
      </c>
      <c r="F490" s="1">
        <v>30641312.68</v>
      </c>
      <c r="G490" s="1">
        <v>-1663297.05</v>
      </c>
      <c r="H490" s="1">
        <v>32304609.73</v>
      </c>
      <c r="I490" s="1">
        <v>87546610.159999996</v>
      </c>
      <c r="J490" s="1">
        <v>-4752277.42</v>
      </c>
      <c r="K490" s="1">
        <v>0</v>
      </c>
      <c r="L490" s="1">
        <v>0</v>
      </c>
    </row>
    <row r="491" spans="1:12" x14ac:dyDescent="0.25">
      <c r="A491" t="s">
        <v>22</v>
      </c>
      <c r="B491" s="1">
        <v>-10881192.23</v>
      </c>
      <c r="C491" s="1">
        <v>1480710.6</v>
      </c>
      <c r="D491" s="1">
        <v>0</v>
      </c>
      <c r="E491" s="1">
        <v>-2221066.0699999998</v>
      </c>
      <c r="F491" s="1">
        <v>-3701776.67</v>
      </c>
      <c r="G491" s="1">
        <v>106640.51</v>
      </c>
      <c r="H491" s="1">
        <v>-3808417.18</v>
      </c>
      <c r="I491" s="1">
        <v>-10576505.09</v>
      </c>
      <c r="J491" s="1">
        <v>304687.14</v>
      </c>
      <c r="K491" s="1">
        <v>0</v>
      </c>
      <c r="L491" s="1">
        <v>0</v>
      </c>
    </row>
    <row r="492" spans="1:12" x14ac:dyDescent="0.25">
      <c r="A492" t="s">
        <v>23</v>
      </c>
      <c r="B492" s="1">
        <v>-80636584.390000001</v>
      </c>
      <c r="C492" s="1">
        <v>10752641.33</v>
      </c>
      <c r="D492" s="1">
        <v>0</v>
      </c>
      <c r="E492" s="1">
        <v>-16128963.060000001</v>
      </c>
      <c r="F492" s="1">
        <v>-26881604.390000001</v>
      </c>
      <c r="G492" s="1">
        <v>1341199.3700000001</v>
      </c>
      <c r="H492" s="1">
        <v>-28222803.760000002</v>
      </c>
      <c r="I492" s="1">
        <v>-76804586</v>
      </c>
      <c r="J492" s="1">
        <v>3831998.39</v>
      </c>
      <c r="K492" s="1">
        <v>0</v>
      </c>
      <c r="L492" s="1">
        <v>0</v>
      </c>
    </row>
    <row r="493" spans="1:12" x14ac:dyDescent="0.25">
      <c r="A493" t="s">
        <v>24</v>
      </c>
      <c r="B493" s="1">
        <v>4584020.5599999996</v>
      </c>
      <c r="C493" s="1">
        <v>-606535.23</v>
      </c>
      <c r="D493" s="1">
        <v>0</v>
      </c>
      <c r="E493" s="1">
        <v>909802.92</v>
      </c>
      <c r="F493" s="1">
        <v>1516338.15</v>
      </c>
      <c r="G493" s="1">
        <v>-88069</v>
      </c>
      <c r="H493" s="1">
        <v>1604407.15</v>
      </c>
      <c r="I493" s="1">
        <v>4332394.84</v>
      </c>
      <c r="J493" s="1">
        <v>-251625.72</v>
      </c>
      <c r="K493" s="1">
        <v>0</v>
      </c>
      <c r="L493" s="1">
        <v>0</v>
      </c>
    </row>
    <row r="494" spans="1:12" x14ac:dyDescent="0.25">
      <c r="A494" t="s">
        <v>25</v>
      </c>
      <c r="B494" s="1">
        <v>52393623.119999997</v>
      </c>
      <c r="C494" s="1">
        <v>-7034227.2300000004</v>
      </c>
      <c r="D494" s="1">
        <v>0</v>
      </c>
      <c r="E494" s="1">
        <v>10551341.57</v>
      </c>
      <c r="F494" s="1">
        <v>17585568.800000001</v>
      </c>
      <c r="G494" s="1">
        <v>-752198.77</v>
      </c>
      <c r="H494" s="1">
        <v>18337767.57</v>
      </c>
      <c r="I494" s="1">
        <v>50244483.659999996</v>
      </c>
      <c r="J494" s="1">
        <v>-2149139.46</v>
      </c>
      <c r="K494" s="1">
        <v>0</v>
      </c>
      <c r="L494" s="1">
        <v>0</v>
      </c>
    </row>
    <row r="495" spans="1:12" x14ac:dyDescent="0.25">
      <c r="A495" t="s">
        <v>26</v>
      </c>
      <c r="B495" s="1">
        <v>56020552.909999996</v>
      </c>
      <c r="C495" s="1">
        <v>-7400639.6699999999</v>
      </c>
      <c r="D495" s="1">
        <v>0</v>
      </c>
      <c r="E495" s="1">
        <v>11100960.289999999</v>
      </c>
      <c r="F495" s="1">
        <v>18501599.960000001</v>
      </c>
      <c r="G495" s="1">
        <v>-1105592.98</v>
      </c>
      <c r="H495" s="1">
        <v>19607192.940000001</v>
      </c>
      <c r="I495" s="1">
        <v>52861715.689999998</v>
      </c>
      <c r="J495" s="1">
        <v>-3158837.22</v>
      </c>
      <c r="K495" s="1">
        <v>0</v>
      </c>
      <c r="L495" s="1">
        <v>0</v>
      </c>
    </row>
    <row r="496" spans="1:12" x14ac:dyDescent="0.25">
      <c r="A496" t="s">
        <v>27</v>
      </c>
      <c r="B496" s="1">
        <v>113779307.55</v>
      </c>
      <c r="C496" s="1">
        <v>-15064574.75</v>
      </c>
      <c r="D496" s="1">
        <v>0</v>
      </c>
      <c r="E496" s="1">
        <v>22596863.780000001</v>
      </c>
      <c r="F496" s="1">
        <v>37661438.530000001</v>
      </c>
      <c r="G496" s="1">
        <v>-2161317.92</v>
      </c>
      <c r="H496" s="1">
        <v>39822756.450000003</v>
      </c>
      <c r="I496" s="1">
        <v>107604113.26000001</v>
      </c>
      <c r="J496" s="1">
        <v>-6175194.29</v>
      </c>
      <c r="K496" s="1">
        <v>0</v>
      </c>
      <c r="L496" s="1">
        <v>0</v>
      </c>
    </row>
    <row r="497" spans="1:12" x14ac:dyDescent="0.25">
      <c r="A497" t="s">
        <v>33</v>
      </c>
      <c r="B497" s="1">
        <v>-98112.24</v>
      </c>
      <c r="C497" s="1">
        <v>12541.48</v>
      </c>
      <c r="D497" s="1">
        <v>0</v>
      </c>
      <c r="E497" s="1">
        <v>-18812.21</v>
      </c>
      <c r="F497" s="1">
        <v>-31353.69</v>
      </c>
      <c r="G497" s="1">
        <v>2985.6</v>
      </c>
      <c r="H497" s="1">
        <v>-34339.29</v>
      </c>
      <c r="I497" s="1">
        <v>-89581.94</v>
      </c>
      <c r="J497" s="1">
        <v>8530.2999999999993</v>
      </c>
      <c r="K497" s="1">
        <v>0</v>
      </c>
      <c r="L497" s="1">
        <v>0</v>
      </c>
    </row>
    <row r="498" spans="1:12" x14ac:dyDescent="0.25">
      <c r="A498" t="s">
        <v>28</v>
      </c>
      <c r="B498" s="1">
        <v>-654845.36</v>
      </c>
      <c r="C498" s="1">
        <v>78517.81</v>
      </c>
      <c r="D498" s="1">
        <v>0</v>
      </c>
      <c r="E498" s="1">
        <v>-117776.7</v>
      </c>
      <c r="F498" s="1">
        <v>-196294.51</v>
      </c>
      <c r="G498" s="1">
        <v>32901.370000000003</v>
      </c>
      <c r="H498" s="1">
        <v>-229195.88</v>
      </c>
      <c r="I498" s="1">
        <v>-560841.43999999994</v>
      </c>
      <c r="J498" s="1">
        <v>94003.92</v>
      </c>
      <c r="K498" s="1">
        <v>0</v>
      </c>
      <c r="L498" s="1">
        <v>0</v>
      </c>
    </row>
    <row r="499" spans="1:12" x14ac:dyDescent="0.25">
      <c r="A499" t="s">
        <v>29</v>
      </c>
      <c r="B499" s="1">
        <v>-488684.87</v>
      </c>
      <c r="C499" s="1">
        <v>58594.68</v>
      </c>
      <c r="D499" s="1">
        <v>0</v>
      </c>
      <c r="E499" s="1">
        <v>-87892.04</v>
      </c>
      <c r="F499" s="1">
        <v>-146486.71</v>
      </c>
      <c r="G499" s="1">
        <v>24552.98</v>
      </c>
      <c r="H499" s="1">
        <v>-171039.69</v>
      </c>
      <c r="I499" s="1">
        <v>-418533.5</v>
      </c>
      <c r="J499" s="1">
        <v>70151.37</v>
      </c>
      <c r="K499" s="1">
        <v>0</v>
      </c>
      <c r="L499" s="1">
        <v>0</v>
      </c>
    </row>
    <row r="500" spans="1:12" x14ac:dyDescent="0.25">
      <c r="A500" t="s">
        <v>30</v>
      </c>
      <c r="B500" s="1">
        <v>-3178591.3</v>
      </c>
      <c r="C500" s="1">
        <v>381122.01</v>
      </c>
      <c r="D500" s="1">
        <v>0</v>
      </c>
      <c r="E500" s="1">
        <v>-571683.05000000005</v>
      </c>
      <c r="F500" s="1">
        <v>-952805.06</v>
      </c>
      <c r="G500" s="1">
        <v>159701.85999999999</v>
      </c>
      <c r="H500" s="1">
        <v>-1112506.92</v>
      </c>
      <c r="I500" s="1">
        <v>-2722300.26</v>
      </c>
      <c r="J500" s="1">
        <v>456291.04</v>
      </c>
      <c r="K500" s="1">
        <v>0</v>
      </c>
      <c r="L500" s="1">
        <v>0</v>
      </c>
    </row>
    <row r="501" spans="1:12" x14ac:dyDescent="0.25">
      <c r="A501" t="s">
        <v>31</v>
      </c>
      <c r="B501" s="1">
        <v>-4420233.7699999996</v>
      </c>
      <c r="C501" s="1">
        <v>530775.97</v>
      </c>
      <c r="D501" s="1">
        <v>0</v>
      </c>
      <c r="E501" s="1">
        <v>-796164</v>
      </c>
      <c r="F501" s="1">
        <v>-1326939.97</v>
      </c>
      <c r="G501" s="1">
        <v>220141.81</v>
      </c>
      <c r="H501" s="1">
        <v>-1547081.78</v>
      </c>
      <c r="I501" s="1">
        <v>-3791257.14</v>
      </c>
      <c r="J501" s="1">
        <v>628976.63</v>
      </c>
      <c r="K501" s="1">
        <v>0</v>
      </c>
      <c r="L501" s="1">
        <v>0</v>
      </c>
    </row>
    <row r="502" spans="1:12" x14ac:dyDescent="0.25">
      <c r="A502" t="s">
        <v>18</v>
      </c>
      <c r="B502" s="1">
        <v>433978780.92000002</v>
      </c>
      <c r="C502" s="1">
        <v>-4280656.8899999997</v>
      </c>
      <c r="D502" s="1">
        <v>-58655955.880000003</v>
      </c>
      <c r="E502" s="1">
        <v>0.02</v>
      </c>
      <c r="F502" s="1">
        <v>88954133.090000004</v>
      </c>
      <c r="G502" s="1">
        <v>147610088.94999999</v>
      </c>
      <c r="H502" s="1">
        <v>151890745.84</v>
      </c>
      <c r="I502" s="1">
        <v>423591109.95999998</v>
      </c>
      <c r="J502" s="1">
        <v>-10387670.960000001</v>
      </c>
      <c r="K502" s="1">
        <v>0</v>
      </c>
      <c r="L502" s="1">
        <v>0</v>
      </c>
    </row>
    <row r="503" spans="1:12" x14ac:dyDescent="0.25">
      <c r="A503" t="s">
        <v>19</v>
      </c>
      <c r="B503" s="1">
        <v>433978780.92000002</v>
      </c>
      <c r="C503" s="1">
        <v>-4280656.8899999997</v>
      </c>
      <c r="D503" s="1">
        <v>-58655955.880000003</v>
      </c>
      <c r="E503" s="1">
        <v>0.02</v>
      </c>
      <c r="F503" s="1">
        <v>88954133.090000004</v>
      </c>
      <c r="G503" s="1">
        <v>147610088.94999999</v>
      </c>
      <c r="H503" s="1">
        <v>151890745.84</v>
      </c>
      <c r="I503" s="1">
        <v>423591109.95999998</v>
      </c>
      <c r="J503" s="1">
        <v>-10387670.960000001</v>
      </c>
      <c r="K503" s="1">
        <v>0</v>
      </c>
      <c r="L503" s="1">
        <v>0</v>
      </c>
    </row>
    <row r="504" spans="1:12" x14ac:dyDescent="0.25">
      <c r="A504" t="s">
        <v>34</v>
      </c>
      <c r="B504" t="s">
        <v>4</v>
      </c>
      <c r="C504" t="s">
        <v>5</v>
      </c>
      <c r="D504" t="s">
        <v>6</v>
      </c>
      <c r="E504" t="s">
        <v>7</v>
      </c>
      <c r="F504" t="s">
        <v>8</v>
      </c>
      <c r="G504" t="s">
        <v>9</v>
      </c>
      <c r="H504" t="s">
        <v>10</v>
      </c>
      <c r="I504" t="s">
        <v>11</v>
      </c>
      <c r="J504" t="s">
        <v>12</v>
      </c>
      <c r="K504" t="s">
        <v>13</v>
      </c>
      <c r="L504" t="s">
        <v>14</v>
      </c>
    </row>
    <row r="506" spans="1:12" x14ac:dyDescent="0.25">
      <c r="A506" t="s">
        <v>128</v>
      </c>
    </row>
    <row r="507" spans="1:12" x14ac:dyDescent="0.25">
      <c r="A507" t="s">
        <v>35</v>
      </c>
      <c r="B507" s="1">
        <v>0</v>
      </c>
      <c r="C507" s="1">
        <v>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</row>
    <row r="508" spans="1:12" x14ac:dyDescent="0.25">
      <c r="A508" t="s">
        <v>17</v>
      </c>
      <c r="B508" s="1">
        <v>0</v>
      </c>
      <c r="C508" s="1">
        <v>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</row>
    <row r="509" spans="1:12" x14ac:dyDescent="0.25">
      <c r="A509" t="s">
        <v>36</v>
      </c>
      <c r="B509" s="1">
        <v>7.0000000000000007E-2</v>
      </c>
      <c r="C509" s="1">
        <v>0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7.0000000000000007E-2</v>
      </c>
      <c r="J509" s="1">
        <v>0</v>
      </c>
      <c r="K509" s="1">
        <v>0</v>
      </c>
      <c r="L509" s="1">
        <v>0</v>
      </c>
    </row>
    <row r="510" spans="1:12" x14ac:dyDescent="0.25">
      <c r="A510" t="s">
        <v>17</v>
      </c>
      <c r="B510" s="1">
        <v>7.0000000000000007E-2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7.0000000000000007E-2</v>
      </c>
      <c r="J510" s="1">
        <v>0</v>
      </c>
      <c r="K510" s="1">
        <v>0</v>
      </c>
      <c r="L510" s="1">
        <v>0</v>
      </c>
    </row>
    <row r="511" spans="1:12" x14ac:dyDescent="0.25">
      <c r="A511" t="s">
        <v>37</v>
      </c>
      <c r="B511" s="1">
        <v>0</v>
      </c>
      <c r="C511" s="1">
        <v>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</row>
    <row r="512" spans="1:12" x14ac:dyDescent="0.25">
      <c r="A512" t="s">
        <v>17</v>
      </c>
      <c r="B512" s="1">
        <v>0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</row>
    <row r="513" spans="1:12" x14ac:dyDescent="0.25">
      <c r="A513" t="s">
        <v>38</v>
      </c>
      <c r="B513" s="1">
        <v>-96485.23</v>
      </c>
      <c r="C513" s="1">
        <v>0.02</v>
      </c>
      <c r="D513" s="1">
        <v>0</v>
      </c>
      <c r="E513" s="1">
        <v>-1122.4000000000001</v>
      </c>
      <c r="F513" s="1">
        <v>-1122.42</v>
      </c>
      <c r="G513" s="1">
        <v>8.44</v>
      </c>
      <c r="H513" s="1">
        <v>-1130.8599999999999</v>
      </c>
      <c r="I513" s="1">
        <v>-95764.38</v>
      </c>
      <c r="J513" s="1">
        <v>720.85</v>
      </c>
      <c r="K513" s="1">
        <v>0</v>
      </c>
      <c r="L513" s="1">
        <v>0</v>
      </c>
    </row>
    <row r="514" spans="1:12" x14ac:dyDescent="0.25">
      <c r="A514" t="s">
        <v>17</v>
      </c>
      <c r="B514" s="1">
        <v>-96485.23</v>
      </c>
      <c r="C514" s="1">
        <v>0.02</v>
      </c>
      <c r="D514" s="1">
        <v>0</v>
      </c>
      <c r="E514" s="1">
        <v>-1122.4000000000001</v>
      </c>
      <c r="F514" s="1">
        <v>-1122.42</v>
      </c>
      <c r="G514" s="1">
        <v>8.44</v>
      </c>
      <c r="H514" s="1">
        <v>-1130.8599999999999</v>
      </c>
      <c r="I514" s="1">
        <v>-95764.38</v>
      </c>
      <c r="J514" s="1">
        <v>720.85</v>
      </c>
      <c r="K514" s="1">
        <v>0</v>
      </c>
      <c r="L514" s="1">
        <v>0</v>
      </c>
    </row>
    <row r="515" spans="1:12" x14ac:dyDescent="0.25">
      <c r="A515" t="s">
        <v>39</v>
      </c>
      <c r="B515" s="1">
        <v>0</v>
      </c>
      <c r="C515" s="1">
        <v>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</row>
    <row r="516" spans="1:12" x14ac:dyDescent="0.25">
      <c r="A516" t="s">
        <v>17</v>
      </c>
      <c r="B516" s="1">
        <v>0</v>
      </c>
      <c r="C516" s="1">
        <v>0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</row>
    <row r="517" spans="1:12" x14ac:dyDescent="0.25">
      <c r="A517" t="s">
        <v>40</v>
      </c>
      <c r="B517" s="1">
        <v>-1849</v>
      </c>
      <c r="C517" s="1">
        <v>0.01</v>
      </c>
      <c r="D517" s="1">
        <v>-0.01</v>
      </c>
      <c r="E517" s="1">
        <v>-68.05</v>
      </c>
      <c r="F517" s="1">
        <v>-68.040000000000006</v>
      </c>
      <c r="G517" s="1">
        <v>-22.68</v>
      </c>
      <c r="H517" s="1">
        <v>-45.36</v>
      </c>
      <c r="I517" s="1">
        <v>-2773.5</v>
      </c>
      <c r="J517" s="1">
        <v>-924.5</v>
      </c>
      <c r="K517" s="1">
        <v>0</v>
      </c>
      <c r="L517" s="1">
        <v>0</v>
      </c>
    </row>
    <row r="518" spans="1:12" x14ac:dyDescent="0.25">
      <c r="A518" t="s">
        <v>17</v>
      </c>
      <c r="B518" s="1">
        <v>-1849</v>
      </c>
      <c r="C518" s="1">
        <v>0.01</v>
      </c>
      <c r="D518" s="1">
        <v>-0.01</v>
      </c>
      <c r="E518" s="1">
        <v>-68.05</v>
      </c>
      <c r="F518" s="1">
        <v>-68.040000000000006</v>
      </c>
      <c r="G518" s="1">
        <v>-22.68</v>
      </c>
      <c r="H518" s="1">
        <v>-45.36</v>
      </c>
      <c r="I518" s="1">
        <v>-2773.5</v>
      </c>
      <c r="J518" s="1">
        <v>-924.5</v>
      </c>
      <c r="K518" s="1">
        <v>0</v>
      </c>
      <c r="L518" s="1">
        <v>0</v>
      </c>
    </row>
    <row r="519" spans="1:12" x14ac:dyDescent="0.25">
      <c r="A519" t="s">
        <v>41</v>
      </c>
      <c r="B519" s="1">
        <v>0</v>
      </c>
      <c r="C519" s="1">
        <v>0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</row>
    <row r="520" spans="1:12" x14ac:dyDescent="0.25">
      <c r="A520" t="s">
        <v>17</v>
      </c>
      <c r="B520" s="1">
        <v>0</v>
      </c>
      <c r="C520" s="1">
        <v>0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</row>
    <row r="521" spans="1:12" x14ac:dyDescent="0.25">
      <c r="A521" t="s">
        <v>18</v>
      </c>
      <c r="B521" s="1">
        <v>-98334.16</v>
      </c>
      <c r="C521" s="1">
        <v>-14.24</v>
      </c>
      <c r="D521" s="1">
        <v>0.03</v>
      </c>
      <c r="E521" s="1">
        <v>-0.02</v>
      </c>
      <c r="F521" s="1">
        <v>-1190.45</v>
      </c>
      <c r="G521" s="1">
        <v>-1190.46</v>
      </c>
      <c r="H521" s="1">
        <v>-1176.22</v>
      </c>
      <c r="I521" s="1">
        <v>-98537.81</v>
      </c>
      <c r="J521" s="1">
        <v>-203.65</v>
      </c>
      <c r="K521" s="1">
        <v>0</v>
      </c>
      <c r="L521" s="1">
        <v>0</v>
      </c>
    </row>
    <row r="522" spans="1:12" x14ac:dyDescent="0.25">
      <c r="A522" t="s">
        <v>19</v>
      </c>
      <c r="B522" s="1">
        <v>-98334.16</v>
      </c>
      <c r="C522" s="1">
        <v>-14.24</v>
      </c>
      <c r="D522" s="1">
        <v>0.03</v>
      </c>
      <c r="E522" s="1">
        <v>-0.02</v>
      </c>
      <c r="F522" s="1">
        <v>-1190.45</v>
      </c>
      <c r="G522" s="1">
        <v>-1190.46</v>
      </c>
      <c r="H522" s="1">
        <v>-1176.22</v>
      </c>
      <c r="I522" s="1">
        <v>-98537.81</v>
      </c>
      <c r="J522" s="1">
        <v>-203.65</v>
      </c>
      <c r="K522" s="1">
        <v>0</v>
      </c>
      <c r="L522" s="1">
        <v>0</v>
      </c>
    </row>
    <row r="523" spans="1:12" x14ac:dyDescent="0.25">
      <c r="A523" t="s">
        <v>32</v>
      </c>
      <c r="B523" t="s">
        <v>4</v>
      </c>
      <c r="C523" t="s">
        <v>5</v>
      </c>
      <c r="D523" t="s">
        <v>6</v>
      </c>
      <c r="E523" t="s">
        <v>7</v>
      </c>
      <c r="F523" t="s">
        <v>8</v>
      </c>
      <c r="G523" t="s">
        <v>9</v>
      </c>
      <c r="H523" t="s">
        <v>10</v>
      </c>
      <c r="I523" t="s">
        <v>11</v>
      </c>
      <c r="J523" t="s">
        <v>12</v>
      </c>
      <c r="K523" t="s">
        <v>13</v>
      </c>
      <c r="L523" t="s">
        <v>14</v>
      </c>
    </row>
    <row r="525" spans="1:12" x14ac:dyDescent="0.25">
      <c r="A525" t="s">
        <v>128</v>
      </c>
    </row>
    <row r="526" spans="1:12" x14ac:dyDescent="0.25">
      <c r="A526" t="s">
        <v>42</v>
      </c>
      <c r="B526" s="1">
        <v>7.0000000000000007E-2</v>
      </c>
      <c r="C526" s="1">
        <v>-0.02</v>
      </c>
      <c r="D526" s="1">
        <v>0</v>
      </c>
      <c r="E526" s="1">
        <v>0.02</v>
      </c>
      <c r="F526" s="1">
        <v>0.04</v>
      </c>
      <c r="G526" s="1">
        <v>0</v>
      </c>
      <c r="H526" s="1">
        <v>0.04</v>
      </c>
      <c r="I526" s="1">
        <v>7.0000000000000007E-2</v>
      </c>
      <c r="J526" s="1">
        <v>0</v>
      </c>
      <c r="K526" s="1">
        <v>0</v>
      </c>
      <c r="L526" s="1">
        <v>0</v>
      </c>
    </row>
    <row r="527" spans="1:12" x14ac:dyDescent="0.25">
      <c r="A527" t="s">
        <v>17</v>
      </c>
      <c r="B527" s="1">
        <v>7.0000000000000007E-2</v>
      </c>
      <c r="C527" s="1">
        <v>-0.02</v>
      </c>
      <c r="D527" s="1">
        <v>0</v>
      </c>
      <c r="E527" s="1">
        <v>0.02</v>
      </c>
      <c r="F527" s="1">
        <v>0.04</v>
      </c>
      <c r="G527" s="1">
        <v>0</v>
      </c>
      <c r="H527" s="1">
        <v>0.04</v>
      </c>
      <c r="I527" s="1">
        <v>7.0000000000000007E-2</v>
      </c>
      <c r="J527" s="1">
        <v>0</v>
      </c>
      <c r="K527" s="1">
        <v>0</v>
      </c>
      <c r="L527" s="1">
        <v>0</v>
      </c>
    </row>
    <row r="528" spans="1:12" x14ac:dyDescent="0.25">
      <c r="A528" t="s">
        <v>43</v>
      </c>
      <c r="B528" s="1">
        <v>0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</row>
    <row r="529" spans="1:12" x14ac:dyDescent="0.25">
      <c r="A529" t="s">
        <v>17</v>
      </c>
      <c r="B529" s="1">
        <v>0</v>
      </c>
      <c r="C529" s="1">
        <v>0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</row>
    <row r="530" spans="1:12" x14ac:dyDescent="0.25">
      <c r="A530" t="s">
        <v>44</v>
      </c>
      <c r="B530" s="1">
        <v>-1385.59</v>
      </c>
      <c r="C530" s="1">
        <v>0</v>
      </c>
      <c r="D530" s="1">
        <v>-0.01</v>
      </c>
      <c r="E530" s="1">
        <v>-373.91</v>
      </c>
      <c r="F530" s="1">
        <v>-373.9</v>
      </c>
      <c r="G530" s="1">
        <v>94.81</v>
      </c>
      <c r="H530" s="1">
        <v>-468.71</v>
      </c>
      <c r="I530" s="1">
        <v>-1105.32</v>
      </c>
      <c r="J530" s="1">
        <v>280.27</v>
      </c>
      <c r="K530" s="1">
        <v>0</v>
      </c>
      <c r="L530" s="1">
        <v>0</v>
      </c>
    </row>
    <row r="531" spans="1:12" x14ac:dyDescent="0.25">
      <c r="A531" t="s">
        <v>17</v>
      </c>
      <c r="B531" s="1">
        <v>-1385.59</v>
      </c>
      <c r="C531" s="1">
        <v>0</v>
      </c>
      <c r="D531" s="1">
        <v>-0.01</v>
      </c>
      <c r="E531" s="1">
        <v>-373.91</v>
      </c>
      <c r="F531" s="1">
        <v>-373.9</v>
      </c>
      <c r="G531" s="1">
        <v>94.81</v>
      </c>
      <c r="H531" s="1">
        <v>-468.71</v>
      </c>
      <c r="I531" s="1">
        <v>-1105.32</v>
      </c>
      <c r="J531" s="1">
        <v>280.27</v>
      </c>
      <c r="K531" s="1">
        <v>0</v>
      </c>
      <c r="L531" s="1">
        <v>0</v>
      </c>
    </row>
    <row r="532" spans="1:12" x14ac:dyDescent="0.25">
      <c r="A532" t="s">
        <v>45</v>
      </c>
      <c r="B532" s="1">
        <v>0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</row>
    <row r="533" spans="1:12" x14ac:dyDescent="0.25">
      <c r="A533" t="s">
        <v>17</v>
      </c>
      <c r="B533" s="1">
        <v>0</v>
      </c>
      <c r="C533" s="1">
        <v>0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</row>
    <row r="534" spans="1:12" x14ac:dyDescent="0.25">
      <c r="A534" t="s">
        <v>46</v>
      </c>
      <c r="B534" s="1">
        <v>0</v>
      </c>
      <c r="C534" s="1">
        <v>0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</row>
    <row r="535" spans="1:12" x14ac:dyDescent="0.25">
      <c r="A535" t="s">
        <v>17</v>
      </c>
      <c r="B535" s="1">
        <v>0</v>
      </c>
      <c r="C535" s="1">
        <v>0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</row>
    <row r="536" spans="1:12" x14ac:dyDescent="0.25">
      <c r="A536" t="s">
        <v>47</v>
      </c>
      <c r="B536" s="1">
        <v>0</v>
      </c>
      <c r="C536" s="1">
        <v>0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</row>
    <row r="537" spans="1:12" x14ac:dyDescent="0.25">
      <c r="A537" t="s">
        <v>17</v>
      </c>
      <c r="B537" s="1">
        <v>0</v>
      </c>
      <c r="C537" s="1">
        <v>0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</row>
    <row r="538" spans="1:12" x14ac:dyDescent="0.25">
      <c r="A538" t="s">
        <v>18</v>
      </c>
      <c r="B538" s="1">
        <v>-1385.52</v>
      </c>
      <c r="C538" s="1">
        <v>94.81</v>
      </c>
      <c r="D538" s="1">
        <v>-0.01</v>
      </c>
      <c r="E538" s="1">
        <v>-0.01</v>
      </c>
      <c r="F538" s="1">
        <v>-373.88</v>
      </c>
      <c r="G538" s="1">
        <v>-373.86</v>
      </c>
      <c r="H538" s="1">
        <v>-468.67</v>
      </c>
      <c r="I538" s="1">
        <v>-1105.25</v>
      </c>
      <c r="J538" s="1">
        <v>280.27</v>
      </c>
      <c r="K538" s="1">
        <v>0</v>
      </c>
      <c r="L538" s="1">
        <v>0</v>
      </c>
    </row>
    <row r="539" spans="1:12" x14ac:dyDescent="0.25">
      <c r="A539" t="s">
        <v>19</v>
      </c>
      <c r="B539" s="1">
        <v>-1385.52</v>
      </c>
      <c r="C539" s="1">
        <v>94.81</v>
      </c>
      <c r="D539" s="1">
        <v>-0.01</v>
      </c>
      <c r="E539" s="1">
        <v>-0.01</v>
      </c>
      <c r="F539" s="1">
        <v>-373.88</v>
      </c>
      <c r="G539" s="1">
        <v>-373.86</v>
      </c>
      <c r="H539" s="1">
        <v>-468.67</v>
      </c>
      <c r="I539" s="1">
        <v>-1105.25</v>
      </c>
      <c r="J539" s="1">
        <v>280.27</v>
      </c>
      <c r="K539" s="1">
        <v>0</v>
      </c>
      <c r="L539" s="1">
        <v>0</v>
      </c>
    </row>
    <row r="540" spans="1:12" x14ac:dyDescent="0.25">
      <c r="A540" t="s">
        <v>48</v>
      </c>
      <c r="B540" t="s">
        <v>4</v>
      </c>
      <c r="C540" t="s">
        <v>5</v>
      </c>
      <c r="D540" t="s">
        <v>6</v>
      </c>
      <c r="E540" t="s">
        <v>7</v>
      </c>
      <c r="F540" t="s">
        <v>8</v>
      </c>
      <c r="G540" t="s">
        <v>9</v>
      </c>
      <c r="H540" t="s">
        <v>10</v>
      </c>
      <c r="I540" t="s">
        <v>11</v>
      </c>
      <c r="J540" t="s">
        <v>12</v>
      </c>
      <c r="K540" t="s">
        <v>13</v>
      </c>
      <c r="L540" t="s">
        <v>14</v>
      </c>
    </row>
    <row r="542" spans="1:12" x14ac:dyDescent="0.25">
      <c r="A542" t="s">
        <v>128</v>
      </c>
    </row>
    <row r="543" spans="1:12" x14ac:dyDescent="0.25">
      <c r="A543" t="s">
        <v>49</v>
      </c>
      <c r="B543" s="1">
        <v>0</v>
      </c>
      <c r="C543" s="1">
        <v>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</row>
    <row r="544" spans="1:12" x14ac:dyDescent="0.25">
      <c r="A544" t="s">
        <v>17</v>
      </c>
      <c r="B544" s="1">
        <v>0</v>
      </c>
      <c r="C544" s="1">
        <v>0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</row>
    <row r="545" spans="1:12" x14ac:dyDescent="0.25">
      <c r="A545" t="s">
        <v>18</v>
      </c>
      <c r="B545" s="1">
        <v>0</v>
      </c>
      <c r="C545" s="1">
        <v>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</row>
    <row r="546" spans="1:12" x14ac:dyDescent="0.25">
      <c r="A546" t="s">
        <v>19</v>
      </c>
      <c r="B546" s="1">
        <v>0</v>
      </c>
      <c r="C546" s="1">
        <v>0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</row>
    <row r="548" spans="1:12" x14ac:dyDescent="0.25">
      <c r="A548" t="s">
        <v>20</v>
      </c>
      <c r="B548" s="1">
        <v>433879061.24000001</v>
      </c>
      <c r="C548" s="1">
        <v>-4280576.32</v>
      </c>
      <c r="D548" s="1">
        <v>-58655955.859999999</v>
      </c>
      <c r="E548" s="1">
        <v>-0.01</v>
      </c>
      <c r="F548" s="1">
        <v>88952568.760000005</v>
      </c>
      <c r="G548" s="1">
        <v>147608524.63</v>
      </c>
      <c r="H548" s="1">
        <v>151889100.94999999</v>
      </c>
      <c r="I548" s="1">
        <v>423491466.89999998</v>
      </c>
      <c r="J548" s="1">
        <v>-10387594.34</v>
      </c>
      <c r="K548" s="1">
        <v>0</v>
      </c>
      <c r="L548" s="1">
        <v>0</v>
      </c>
    </row>
    <row r="549" spans="1:12" x14ac:dyDescent="0.25">
      <c r="A549" t="s">
        <v>0</v>
      </c>
    </row>
    <row r="551" spans="1:12" x14ac:dyDescent="0.25">
      <c r="A551" t="s">
        <v>1</v>
      </c>
    </row>
    <row r="552" spans="1:12" x14ac:dyDescent="0.25">
      <c r="A552" t="s">
        <v>117</v>
      </c>
    </row>
    <row r="554" spans="1:12" x14ac:dyDescent="0.25">
      <c r="A554" t="s">
        <v>2</v>
      </c>
    </row>
    <row r="555" spans="1:12" x14ac:dyDescent="0.25">
      <c r="A555" t="s">
        <v>3</v>
      </c>
      <c r="B555" t="s">
        <v>4</v>
      </c>
      <c r="C555" t="s">
        <v>5</v>
      </c>
      <c r="D555" t="s">
        <v>6</v>
      </c>
      <c r="E555" t="s">
        <v>7</v>
      </c>
      <c r="F555" t="s">
        <v>8</v>
      </c>
      <c r="G555" t="s">
        <v>9</v>
      </c>
      <c r="H555" t="s">
        <v>10</v>
      </c>
      <c r="I555" t="s">
        <v>11</v>
      </c>
      <c r="J555" t="s">
        <v>12</v>
      </c>
      <c r="K555" t="s">
        <v>13</v>
      </c>
      <c r="L555" t="s">
        <v>14</v>
      </c>
    </row>
    <row r="557" spans="1:12" x14ac:dyDescent="0.25">
      <c r="A557" t="s">
        <v>128</v>
      </c>
    </row>
    <row r="558" spans="1:12" x14ac:dyDescent="0.25">
      <c r="A558" t="s">
        <v>16</v>
      </c>
      <c r="B558" s="1">
        <v>223719905.80000001</v>
      </c>
      <c r="C558" s="1">
        <v>-31218310.539999999</v>
      </c>
      <c r="D558" s="1">
        <v>0.03</v>
      </c>
      <c r="E558" s="1">
        <v>46901163.170000002</v>
      </c>
      <c r="F558" s="1">
        <v>78119473.680000007</v>
      </c>
      <c r="G558" s="1">
        <v>-614483.72</v>
      </c>
      <c r="H558" s="1">
        <v>78733957.400000006</v>
      </c>
      <c r="I558" s="1">
        <v>223338872.22999999</v>
      </c>
      <c r="J558" s="1">
        <v>-381033.57</v>
      </c>
      <c r="K558" s="1">
        <v>0</v>
      </c>
      <c r="L558" s="1">
        <v>0</v>
      </c>
    </row>
    <row r="559" spans="1:12" x14ac:dyDescent="0.25">
      <c r="A559" t="s">
        <v>111</v>
      </c>
      <c r="B559" s="1">
        <v>-18236.53</v>
      </c>
      <c r="C559" s="1">
        <v>2049.29</v>
      </c>
      <c r="D559" s="1">
        <v>0</v>
      </c>
      <c r="E559" s="1">
        <v>-3829.67</v>
      </c>
      <c r="F559" s="1">
        <v>-5878.96</v>
      </c>
      <c r="G559" s="1">
        <v>0</v>
      </c>
      <c r="H559" s="1">
        <v>-5878.96</v>
      </c>
      <c r="I559" s="1">
        <v>-18236.53</v>
      </c>
      <c r="J559" s="1">
        <v>0</v>
      </c>
      <c r="K559" s="1">
        <v>0</v>
      </c>
      <c r="L559" s="1">
        <v>0</v>
      </c>
    </row>
    <row r="560" spans="1:12" x14ac:dyDescent="0.25">
      <c r="A560" t="s">
        <v>17</v>
      </c>
      <c r="B560" s="1">
        <v>223701669.27000001</v>
      </c>
      <c r="C560" s="1">
        <v>-31216261.25</v>
      </c>
      <c r="D560" s="1">
        <v>0.03</v>
      </c>
      <c r="E560" s="1">
        <v>46897333.5</v>
      </c>
      <c r="F560" s="1">
        <v>78113594.719999999</v>
      </c>
      <c r="G560" s="1">
        <v>-614483.72</v>
      </c>
      <c r="H560" s="1">
        <v>78728078.439999998</v>
      </c>
      <c r="I560" s="1">
        <v>223320635.69999999</v>
      </c>
      <c r="J560" s="1">
        <v>-381033.57</v>
      </c>
      <c r="K560" s="1">
        <v>0</v>
      </c>
      <c r="L560" s="1">
        <v>0</v>
      </c>
    </row>
    <row r="561" spans="1:12" x14ac:dyDescent="0.25">
      <c r="A561" t="s">
        <v>18</v>
      </c>
      <c r="B561" s="1">
        <v>223701669.27000001</v>
      </c>
      <c r="C561" s="1">
        <v>-614483.72</v>
      </c>
      <c r="D561" s="1">
        <v>-31216261.25</v>
      </c>
      <c r="E561" s="1">
        <v>0.03</v>
      </c>
      <c r="F561" s="1">
        <v>46897333.5</v>
      </c>
      <c r="G561" s="1">
        <v>78113594.719999999</v>
      </c>
      <c r="H561" s="1">
        <v>78728078.439999998</v>
      </c>
      <c r="I561" s="1">
        <v>223320635.69999999</v>
      </c>
      <c r="J561" s="1">
        <v>-381033.57</v>
      </c>
      <c r="K561" s="1">
        <v>0</v>
      </c>
      <c r="L561" s="1">
        <v>0</v>
      </c>
    </row>
    <row r="562" spans="1:12" x14ac:dyDescent="0.25">
      <c r="A562" t="s">
        <v>19</v>
      </c>
      <c r="B562" s="1">
        <v>223701669.27000001</v>
      </c>
      <c r="C562" s="1">
        <v>-614483.72</v>
      </c>
      <c r="D562" s="1">
        <v>-31216261.25</v>
      </c>
      <c r="E562" s="1">
        <v>0.03</v>
      </c>
      <c r="F562" s="1">
        <v>46897333.5</v>
      </c>
      <c r="G562" s="1">
        <v>78113594.719999999</v>
      </c>
      <c r="H562" s="1">
        <v>78728078.439999998</v>
      </c>
      <c r="I562" s="1">
        <v>223320635.69999999</v>
      </c>
      <c r="J562" s="1">
        <v>-381033.57</v>
      </c>
      <c r="K562" s="1">
        <v>0</v>
      </c>
      <c r="L562" s="1">
        <v>0</v>
      </c>
    </row>
    <row r="564" spans="1:12" x14ac:dyDescent="0.25">
      <c r="A564" t="s">
        <v>20</v>
      </c>
      <c r="B564" s="1">
        <v>223701669.27000001</v>
      </c>
      <c r="C564" s="1">
        <v>-614483.72</v>
      </c>
      <c r="D564" s="1">
        <v>-31216261.25</v>
      </c>
      <c r="E564" s="1">
        <v>0.03</v>
      </c>
      <c r="F564" s="1">
        <v>46897333.5</v>
      </c>
      <c r="G564" s="1">
        <v>78113594.719999999</v>
      </c>
      <c r="H564" s="1">
        <v>78728078.439999998</v>
      </c>
      <c r="I564" s="1">
        <v>223320635.69999999</v>
      </c>
      <c r="J564" s="1">
        <v>-381033.57</v>
      </c>
      <c r="K564" s="1">
        <v>0</v>
      </c>
      <c r="L564" s="1">
        <v>0</v>
      </c>
    </row>
    <row r="565" spans="1:12" x14ac:dyDescent="0.25">
      <c r="A565" t="s">
        <v>0</v>
      </c>
    </row>
    <row r="567" spans="1:12" x14ac:dyDescent="0.25">
      <c r="A567" t="s">
        <v>1</v>
      </c>
    </row>
    <row r="568" spans="1:12" x14ac:dyDescent="0.25">
      <c r="A568" t="s">
        <v>118</v>
      </c>
    </row>
    <row r="570" spans="1:12" x14ac:dyDescent="0.25">
      <c r="A570" t="s">
        <v>2</v>
      </c>
    </row>
    <row r="571" spans="1:12" x14ac:dyDescent="0.25">
      <c r="A571" t="s">
        <v>3</v>
      </c>
      <c r="B571" t="s">
        <v>4</v>
      </c>
      <c r="C571" t="s">
        <v>5</v>
      </c>
      <c r="D571" t="s">
        <v>6</v>
      </c>
      <c r="E571" t="s">
        <v>7</v>
      </c>
      <c r="F571" t="s">
        <v>8</v>
      </c>
      <c r="G571" t="s">
        <v>9</v>
      </c>
      <c r="H571" t="s">
        <v>10</v>
      </c>
      <c r="I571" t="s">
        <v>11</v>
      </c>
      <c r="J571" t="s">
        <v>12</v>
      </c>
      <c r="K571" t="s">
        <v>13</v>
      </c>
      <c r="L571" t="s">
        <v>14</v>
      </c>
    </row>
    <row r="573" spans="1:12" x14ac:dyDescent="0.25">
      <c r="A573" t="s">
        <v>128</v>
      </c>
    </row>
    <row r="574" spans="1:12" x14ac:dyDescent="0.25">
      <c r="A574" t="s">
        <v>16</v>
      </c>
      <c r="B574" s="1">
        <v>52031358.659999996</v>
      </c>
      <c r="C574" s="1">
        <v>-7057678.5199999996</v>
      </c>
      <c r="D574" s="1">
        <v>0.95</v>
      </c>
      <c r="E574" s="1">
        <v>10647681.57</v>
      </c>
      <c r="F574" s="1">
        <v>17705359.140000001</v>
      </c>
      <c r="G574" s="1">
        <v>-511745.89</v>
      </c>
      <c r="H574" s="1">
        <v>18217105.030000001</v>
      </c>
      <c r="I574" s="1">
        <v>50703245.549999997</v>
      </c>
      <c r="J574" s="1">
        <v>-1328113.1100000001</v>
      </c>
      <c r="K574" s="1">
        <v>0</v>
      </c>
      <c r="L574" s="1">
        <v>0</v>
      </c>
    </row>
    <row r="575" spans="1:12" x14ac:dyDescent="0.25">
      <c r="A575" t="s">
        <v>17</v>
      </c>
      <c r="B575" s="1">
        <v>52031358.659999996</v>
      </c>
      <c r="C575" s="1">
        <v>-7057678.5199999996</v>
      </c>
      <c r="D575" s="1">
        <v>0.95</v>
      </c>
      <c r="E575" s="1">
        <v>10647681.57</v>
      </c>
      <c r="F575" s="1">
        <v>17705359.140000001</v>
      </c>
      <c r="G575" s="1">
        <v>-511745.89</v>
      </c>
      <c r="H575" s="1">
        <v>18217105.030000001</v>
      </c>
      <c r="I575" s="1">
        <v>50703245.549999997</v>
      </c>
      <c r="J575" s="1">
        <v>-1328113.1100000001</v>
      </c>
      <c r="K575" s="1">
        <v>0</v>
      </c>
      <c r="L575" s="1">
        <v>0</v>
      </c>
    </row>
    <row r="576" spans="1:12" x14ac:dyDescent="0.25">
      <c r="A576" t="s">
        <v>18</v>
      </c>
      <c r="B576" s="1">
        <v>52031358.659999996</v>
      </c>
      <c r="C576" s="1">
        <v>-511745.89</v>
      </c>
      <c r="D576" s="1">
        <v>-7057678.5199999996</v>
      </c>
      <c r="E576" s="1">
        <v>0.95</v>
      </c>
      <c r="F576" s="1">
        <v>10647681.57</v>
      </c>
      <c r="G576" s="1">
        <v>17705359.140000001</v>
      </c>
      <c r="H576" s="1">
        <v>18217105.030000001</v>
      </c>
      <c r="I576" s="1">
        <v>50703245.549999997</v>
      </c>
      <c r="J576" s="1">
        <v>-1328113.1100000001</v>
      </c>
      <c r="K576" s="1">
        <v>0</v>
      </c>
      <c r="L576" s="1">
        <v>0</v>
      </c>
    </row>
    <row r="577" spans="1:12" x14ac:dyDescent="0.25">
      <c r="A577" t="s">
        <v>19</v>
      </c>
      <c r="B577" s="1">
        <v>52031358.659999996</v>
      </c>
      <c r="C577" s="1">
        <v>-511745.89</v>
      </c>
      <c r="D577" s="1">
        <v>-7057678.5199999996</v>
      </c>
      <c r="E577" s="1">
        <v>0.95</v>
      </c>
      <c r="F577" s="1">
        <v>10647681.57</v>
      </c>
      <c r="G577" s="1">
        <v>17705359.140000001</v>
      </c>
      <c r="H577" s="1">
        <v>18217105.030000001</v>
      </c>
      <c r="I577" s="1">
        <v>50703245.549999997</v>
      </c>
      <c r="J577" s="1">
        <v>-1328113.1100000001</v>
      </c>
      <c r="K577" s="1">
        <v>0</v>
      </c>
      <c r="L577" s="1">
        <v>0</v>
      </c>
    </row>
    <row r="579" spans="1:12" x14ac:dyDescent="0.25">
      <c r="A579" t="s">
        <v>20</v>
      </c>
      <c r="B579" s="1">
        <v>52031358.659999996</v>
      </c>
      <c r="C579" s="1">
        <v>-511745.89</v>
      </c>
      <c r="D579" s="1">
        <v>-7057678.5199999996</v>
      </c>
      <c r="E579" s="1">
        <v>0.95</v>
      </c>
      <c r="F579" s="1">
        <v>10647681.57</v>
      </c>
      <c r="G579" s="1">
        <v>17705359.140000001</v>
      </c>
      <c r="H579" s="1">
        <v>18217105.030000001</v>
      </c>
      <c r="I579" s="1">
        <v>50703245.549999997</v>
      </c>
      <c r="J579" s="1">
        <v>-1328113.1100000001</v>
      </c>
      <c r="K579" s="1">
        <v>0</v>
      </c>
      <c r="L579" s="1">
        <v>0</v>
      </c>
    </row>
    <row r="580" spans="1:12" x14ac:dyDescent="0.25">
      <c r="A580" t="s">
        <v>0</v>
      </c>
    </row>
    <row r="582" spans="1:12" x14ac:dyDescent="0.25">
      <c r="A582" t="s">
        <v>1</v>
      </c>
    </row>
    <row r="583" spans="1:12" x14ac:dyDescent="0.25">
      <c r="A583" t="s">
        <v>119</v>
      </c>
    </row>
    <row r="585" spans="1:12" x14ac:dyDescent="0.25">
      <c r="A585" t="s">
        <v>2</v>
      </c>
    </row>
    <row r="586" spans="1:12" x14ac:dyDescent="0.25">
      <c r="A586" t="s">
        <v>3</v>
      </c>
      <c r="B586" t="s">
        <v>4</v>
      </c>
      <c r="C586" t="s">
        <v>5</v>
      </c>
      <c r="D586" t="s">
        <v>6</v>
      </c>
      <c r="E586" t="s">
        <v>7</v>
      </c>
      <c r="F586" t="s">
        <v>8</v>
      </c>
      <c r="G586" t="s">
        <v>9</v>
      </c>
      <c r="H586" t="s">
        <v>10</v>
      </c>
      <c r="I586" t="s">
        <v>11</v>
      </c>
      <c r="J586" t="s">
        <v>12</v>
      </c>
      <c r="K586" t="s">
        <v>13</v>
      </c>
      <c r="L586" t="s">
        <v>14</v>
      </c>
    </row>
    <row r="588" spans="1:12" x14ac:dyDescent="0.25">
      <c r="A588" t="s">
        <v>128</v>
      </c>
    </row>
    <row r="589" spans="1:12" x14ac:dyDescent="0.25">
      <c r="A589" t="s">
        <v>16</v>
      </c>
      <c r="B589" s="1">
        <v>16769284.18</v>
      </c>
      <c r="C589" s="1">
        <v>-2335791.09</v>
      </c>
      <c r="D589" s="1">
        <v>0.01</v>
      </c>
      <c r="E589" s="1">
        <v>3595446.96</v>
      </c>
      <c r="F589" s="1">
        <v>5931238.04</v>
      </c>
      <c r="G589" s="1">
        <v>57937.75</v>
      </c>
      <c r="H589" s="1">
        <v>5873300.29</v>
      </c>
      <c r="I589" s="1">
        <v>17121176</v>
      </c>
      <c r="J589" s="1">
        <v>351891.82</v>
      </c>
      <c r="K589" s="1">
        <v>0</v>
      </c>
      <c r="L589" s="1">
        <v>0</v>
      </c>
    </row>
    <row r="590" spans="1:12" x14ac:dyDescent="0.25">
      <c r="A590" t="s">
        <v>17</v>
      </c>
      <c r="B590" s="1">
        <v>16769284.18</v>
      </c>
      <c r="C590" s="1">
        <v>-2335791.09</v>
      </c>
      <c r="D590" s="1">
        <v>0.01</v>
      </c>
      <c r="E590" s="1">
        <v>3595446.96</v>
      </c>
      <c r="F590" s="1">
        <v>5931238.04</v>
      </c>
      <c r="G590" s="1">
        <v>57937.75</v>
      </c>
      <c r="H590" s="1">
        <v>5873300.29</v>
      </c>
      <c r="I590" s="1">
        <v>17121176</v>
      </c>
      <c r="J590" s="1">
        <v>351891.82</v>
      </c>
      <c r="K590" s="1">
        <v>0</v>
      </c>
      <c r="L590" s="1">
        <v>0</v>
      </c>
    </row>
    <row r="591" spans="1:12" x14ac:dyDescent="0.25">
      <c r="A591" t="s">
        <v>18</v>
      </c>
      <c r="B591" s="1">
        <v>16769284.18</v>
      </c>
      <c r="C591" s="1">
        <v>57937.75</v>
      </c>
      <c r="D591" s="1">
        <v>-2335791.09</v>
      </c>
      <c r="E591" s="1">
        <v>0.01</v>
      </c>
      <c r="F591" s="1">
        <v>3595446.96</v>
      </c>
      <c r="G591" s="1">
        <v>5931238.04</v>
      </c>
      <c r="H591" s="1">
        <v>5873300.29</v>
      </c>
      <c r="I591" s="1">
        <v>17121176</v>
      </c>
      <c r="J591" s="1">
        <v>351891.82</v>
      </c>
      <c r="K591" s="1">
        <v>0</v>
      </c>
      <c r="L591" s="1">
        <v>0</v>
      </c>
    </row>
    <row r="592" spans="1:12" x14ac:dyDescent="0.25">
      <c r="A592" t="s">
        <v>19</v>
      </c>
      <c r="B592" s="1">
        <v>16769284.18</v>
      </c>
      <c r="C592" s="1">
        <v>57937.75</v>
      </c>
      <c r="D592" s="1">
        <v>-2335791.09</v>
      </c>
      <c r="E592" s="1">
        <v>0.01</v>
      </c>
      <c r="F592" s="1">
        <v>3595446.96</v>
      </c>
      <c r="G592" s="1">
        <v>5931238.04</v>
      </c>
      <c r="H592" s="1">
        <v>5873300.29</v>
      </c>
      <c r="I592" s="1">
        <v>17121176</v>
      </c>
      <c r="J592" s="1">
        <v>351891.82</v>
      </c>
      <c r="K592" s="1">
        <v>0</v>
      </c>
      <c r="L592" s="1">
        <v>0</v>
      </c>
    </row>
    <row r="594" spans="1:12" x14ac:dyDescent="0.25">
      <c r="A594" t="s">
        <v>20</v>
      </c>
      <c r="B594" s="1">
        <v>16769284.18</v>
      </c>
      <c r="C594" s="1">
        <v>57937.75</v>
      </c>
      <c r="D594" s="1">
        <v>-2335791.09</v>
      </c>
      <c r="E594" s="1">
        <v>0.01</v>
      </c>
      <c r="F594" s="1">
        <v>3595446.96</v>
      </c>
      <c r="G594" s="1">
        <v>5931238.04</v>
      </c>
      <c r="H594" s="1">
        <v>5873300.29</v>
      </c>
      <c r="I594" s="1">
        <v>17121176</v>
      </c>
      <c r="J594" s="1">
        <v>351891.82</v>
      </c>
      <c r="K594" s="1">
        <v>0</v>
      </c>
      <c r="L594" s="1">
        <v>0</v>
      </c>
    </row>
    <row r="595" spans="1:12" x14ac:dyDescent="0.25">
      <c r="A595" t="s">
        <v>0</v>
      </c>
    </row>
    <row r="598" spans="1:12" x14ac:dyDescent="0.25">
      <c r="A598" t="s">
        <v>1</v>
      </c>
    </row>
    <row r="599" spans="1:12" x14ac:dyDescent="0.25">
      <c r="A599" t="s">
        <v>120</v>
      </c>
    </row>
    <row r="601" spans="1:12" x14ac:dyDescent="0.25">
      <c r="A601" t="s">
        <v>2</v>
      </c>
    </row>
    <row r="602" spans="1:12" x14ac:dyDescent="0.25">
      <c r="A602" t="s">
        <v>3</v>
      </c>
      <c r="B602" t="s">
        <v>4</v>
      </c>
      <c r="C602" t="s">
        <v>5</v>
      </c>
      <c r="D602" t="s">
        <v>6</v>
      </c>
      <c r="E602" t="s">
        <v>7</v>
      </c>
      <c r="F602" t="s">
        <v>8</v>
      </c>
      <c r="G602" t="s">
        <v>9</v>
      </c>
      <c r="H602" t="s">
        <v>10</v>
      </c>
      <c r="I602" t="s">
        <v>11</v>
      </c>
      <c r="J602" t="s">
        <v>12</v>
      </c>
      <c r="K602" t="s">
        <v>13</v>
      </c>
      <c r="L602" t="s">
        <v>14</v>
      </c>
    </row>
    <row r="604" spans="1:12" x14ac:dyDescent="0.25">
      <c r="A604" t="s">
        <v>128</v>
      </c>
    </row>
    <row r="605" spans="1:12" x14ac:dyDescent="0.25">
      <c r="A605" t="s">
        <v>16</v>
      </c>
      <c r="B605" s="1">
        <v>1579819583.79</v>
      </c>
      <c r="C605" s="1">
        <v>-217896564</v>
      </c>
      <c r="D605" s="1">
        <v>0.02</v>
      </c>
      <c r="E605" s="1">
        <v>331005335.48000002</v>
      </c>
      <c r="F605" s="1">
        <v>548901899.46000004</v>
      </c>
      <c r="G605" s="1">
        <v>-4158119.95</v>
      </c>
      <c r="H605" s="1">
        <v>553060019.40999997</v>
      </c>
      <c r="I605" s="1">
        <v>1576215883.24</v>
      </c>
      <c r="J605" s="1">
        <v>-3603700.55</v>
      </c>
      <c r="K605" s="1">
        <v>0</v>
      </c>
      <c r="L605" s="1">
        <v>0</v>
      </c>
    </row>
    <row r="606" spans="1:12" x14ac:dyDescent="0.25">
      <c r="A606" t="s">
        <v>17</v>
      </c>
      <c r="B606" s="1">
        <v>1579819583.79</v>
      </c>
      <c r="C606" s="1">
        <v>-217896564</v>
      </c>
      <c r="D606" s="1">
        <v>0.02</v>
      </c>
      <c r="E606" s="1">
        <v>331005335.48000002</v>
      </c>
      <c r="F606" s="1">
        <v>548901899.46000004</v>
      </c>
      <c r="G606" s="1">
        <v>-4158119.95</v>
      </c>
      <c r="H606" s="1">
        <v>553060019.40999997</v>
      </c>
      <c r="I606" s="1">
        <v>1576215883.24</v>
      </c>
      <c r="J606" s="1">
        <v>-3603700.55</v>
      </c>
      <c r="K606" s="1">
        <v>0</v>
      </c>
      <c r="L606" s="1">
        <v>0</v>
      </c>
    </row>
    <row r="607" spans="1:12" x14ac:dyDescent="0.25">
      <c r="A607" t="s">
        <v>18</v>
      </c>
      <c r="B607" s="1">
        <v>1579819583.79</v>
      </c>
      <c r="C607" s="1">
        <v>-4158119.95</v>
      </c>
      <c r="D607" s="1">
        <v>-217896564</v>
      </c>
      <c r="E607" s="1">
        <v>0.02</v>
      </c>
      <c r="F607" s="1">
        <v>331005335.48000002</v>
      </c>
      <c r="G607" s="1">
        <v>548901899.46000004</v>
      </c>
      <c r="H607" s="1">
        <v>553060019.40999997</v>
      </c>
      <c r="I607" s="1">
        <v>1576215883.24</v>
      </c>
      <c r="J607" s="1">
        <v>-3603700.55</v>
      </c>
      <c r="K607" s="1">
        <v>0</v>
      </c>
      <c r="L607" s="1">
        <v>0</v>
      </c>
    </row>
    <row r="608" spans="1:12" x14ac:dyDescent="0.25">
      <c r="A608" t="s">
        <v>19</v>
      </c>
      <c r="B608" s="1">
        <v>1579819583.79</v>
      </c>
      <c r="C608" s="1">
        <v>-4158119.95</v>
      </c>
      <c r="D608" s="1">
        <v>-217896564</v>
      </c>
      <c r="E608" s="1">
        <v>0.02</v>
      </c>
      <c r="F608" s="1">
        <v>331005335.48000002</v>
      </c>
      <c r="G608" s="1">
        <v>548901899.46000004</v>
      </c>
      <c r="H608" s="1">
        <v>553060019.40999997</v>
      </c>
      <c r="I608" s="1">
        <v>1576215883.24</v>
      </c>
      <c r="J608" s="1">
        <v>-3603700.55</v>
      </c>
      <c r="K608" s="1">
        <v>0</v>
      </c>
      <c r="L608" s="1">
        <v>0</v>
      </c>
    </row>
    <row r="609" spans="1:12" x14ac:dyDescent="0.25">
      <c r="A609" t="s">
        <v>34</v>
      </c>
      <c r="B609" t="s">
        <v>4</v>
      </c>
      <c r="C609" t="s">
        <v>5</v>
      </c>
      <c r="D609" t="s">
        <v>6</v>
      </c>
      <c r="E609" t="s">
        <v>7</v>
      </c>
      <c r="F609" t="s">
        <v>8</v>
      </c>
      <c r="G609" t="s">
        <v>9</v>
      </c>
      <c r="H609" t="s">
        <v>10</v>
      </c>
      <c r="I609" t="s">
        <v>11</v>
      </c>
      <c r="J609" t="s">
        <v>12</v>
      </c>
      <c r="K609" t="s">
        <v>13</v>
      </c>
      <c r="L609" t="s">
        <v>14</v>
      </c>
    </row>
    <row r="611" spans="1:12" x14ac:dyDescent="0.25">
      <c r="A611" t="s">
        <v>128</v>
      </c>
    </row>
    <row r="612" spans="1:12" x14ac:dyDescent="0.25">
      <c r="A612" t="s">
        <v>35</v>
      </c>
      <c r="B612" s="1">
        <v>242.97</v>
      </c>
      <c r="C612" s="1">
        <v>0</v>
      </c>
      <c r="D612" s="1">
        <v>0.64</v>
      </c>
      <c r="E612" s="1">
        <v>0.95</v>
      </c>
      <c r="F612" s="1">
        <v>0.31</v>
      </c>
      <c r="G612" s="1">
        <v>-0.61</v>
      </c>
      <c r="H612" s="1">
        <v>0.92</v>
      </c>
      <c r="I612" s="1">
        <v>81</v>
      </c>
      <c r="J612" s="1">
        <v>-161.97</v>
      </c>
      <c r="K612" s="1">
        <v>0</v>
      </c>
      <c r="L612" s="1">
        <v>0</v>
      </c>
    </row>
    <row r="613" spans="1:12" x14ac:dyDescent="0.25">
      <c r="A613" t="s">
        <v>17</v>
      </c>
      <c r="B613" s="1">
        <v>242.97</v>
      </c>
      <c r="C613" s="1">
        <v>0</v>
      </c>
      <c r="D613" s="1">
        <v>0.64</v>
      </c>
      <c r="E613" s="1">
        <v>0.95</v>
      </c>
      <c r="F613" s="1">
        <v>0.31</v>
      </c>
      <c r="G613" s="1">
        <v>-0.61</v>
      </c>
      <c r="H613" s="1">
        <v>0.92</v>
      </c>
      <c r="I613" s="1">
        <v>81</v>
      </c>
      <c r="J613" s="1">
        <v>-161.97</v>
      </c>
      <c r="K613" s="1">
        <v>0</v>
      </c>
      <c r="L613" s="1">
        <v>0</v>
      </c>
    </row>
    <row r="614" spans="1:12" x14ac:dyDescent="0.25">
      <c r="A614" t="s">
        <v>36</v>
      </c>
      <c r="B614" s="1">
        <v>0.02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0.02</v>
      </c>
      <c r="J614" s="1">
        <v>0</v>
      </c>
      <c r="K614" s="1">
        <v>0</v>
      </c>
      <c r="L614" s="1">
        <v>0</v>
      </c>
    </row>
    <row r="615" spans="1:12" x14ac:dyDescent="0.25">
      <c r="A615" t="s">
        <v>17</v>
      </c>
      <c r="B615" s="1">
        <v>0.02</v>
      </c>
      <c r="C615" s="1">
        <v>0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0.02</v>
      </c>
      <c r="J615" s="1">
        <v>0</v>
      </c>
      <c r="K615" s="1">
        <v>0</v>
      </c>
      <c r="L615" s="1">
        <v>0</v>
      </c>
    </row>
    <row r="616" spans="1:12" x14ac:dyDescent="0.25">
      <c r="A616" t="s">
        <v>37</v>
      </c>
      <c r="B616" s="1">
        <v>0</v>
      </c>
      <c r="C616" s="1">
        <v>0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</row>
    <row r="617" spans="1:12" x14ac:dyDescent="0.25">
      <c r="A617" t="s">
        <v>17</v>
      </c>
      <c r="B617" s="1">
        <v>0</v>
      </c>
      <c r="C617" s="1">
        <v>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</row>
    <row r="618" spans="1:12" x14ac:dyDescent="0.25">
      <c r="A618" t="s">
        <v>38</v>
      </c>
      <c r="B618" s="1">
        <v>-490833.43</v>
      </c>
      <c r="C618" s="1">
        <v>0.02</v>
      </c>
      <c r="D618" s="1">
        <v>-0.01</v>
      </c>
      <c r="E618" s="1">
        <v>-5752.79</v>
      </c>
      <c r="F618" s="1">
        <v>-5752.8</v>
      </c>
      <c r="G618" s="1">
        <v>0</v>
      </c>
      <c r="H618" s="1">
        <v>-5752.8</v>
      </c>
      <c r="I618" s="1">
        <v>-490833.43</v>
      </c>
      <c r="J618" s="1">
        <v>0</v>
      </c>
      <c r="K618" s="1">
        <v>0</v>
      </c>
      <c r="L618" s="1">
        <v>0</v>
      </c>
    </row>
    <row r="619" spans="1:12" x14ac:dyDescent="0.25">
      <c r="A619" t="s">
        <v>17</v>
      </c>
      <c r="B619" s="1">
        <v>-490833.43</v>
      </c>
      <c r="C619" s="1">
        <v>0.02</v>
      </c>
      <c r="D619" s="1">
        <v>-0.01</v>
      </c>
      <c r="E619" s="1">
        <v>-5752.79</v>
      </c>
      <c r="F619" s="1">
        <v>-5752.8</v>
      </c>
      <c r="G619" s="1">
        <v>0</v>
      </c>
      <c r="H619" s="1">
        <v>-5752.8</v>
      </c>
      <c r="I619" s="1">
        <v>-490833.43</v>
      </c>
      <c r="J619" s="1">
        <v>0</v>
      </c>
      <c r="K619" s="1">
        <v>0</v>
      </c>
      <c r="L619" s="1">
        <v>0</v>
      </c>
    </row>
    <row r="620" spans="1:12" x14ac:dyDescent="0.25">
      <c r="A620" t="s">
        <v>39</v>
      </c>
      <c r="B620" s="1">
        <v>61061.24</v>
      </c>
      <c r="C620" s="1">
        <v>0</v>
      </c>
      <c r="D620" s="1">
        <v>1364.85</v>
      </c>
      <c r="E620" s="1">
        <v>1498.14</v>
      </c>
      <c r="F620" s="1">
        <v>133.29</v>
      </c>
      <c r="G620" s="1">
        <v>0</v>
      </c>
      <c r="H620" s="1">
        <v>133.29</v>
      </c>
      <c r="I620" s="1">
        <v>61061.24</v>
      </c>
      <c r="J620" s="1">
        <v>0</v>
      </c>
      <c r="K620" s="1">
        <v>0</v>
      </c>
      <c r="L620" s="1">
        <v>0</v>
      </c>
    </row>
    <row r="621" spans="1:12" x14ac:dyDescent="0.25">
      <c r="A621" t="s">
        <v>17</v>
      </c>
      <c r="B621" s="1">
        <v>61061.24</v>
      </c>
      <c r="C621" s="1">
        <v>0</v>
      </c>
      <c r="D621" s="1">
        <v>1364.85</v>
      </c>
      <c r="E621" s="1">
        <v>1498.14</v>
      </c>
      <c r="F621" s="1">
        <v>133.29</v>
      </c>
      <c r="G621" s="1">
        <v>0</v>
      </c>
      <c r="H621" s="1">
        <v>133.29</v>
      </c>
      <c r="I621" s="1">
        <v>61061.24</v>
      </c>
      <c r="J621" s="1">
        <v>0</v>
      </c>
      <c r="K621" s="1">
        <v>0</v>
      </c>
      <c r="L621" s="1">
        <v>0</v>
      </c>
    </row>
    <row r="622" spans="1:12" x14ac:dyDescent="0.25">
      <c r="A622" t="s">
        <v>40</v>
      </c>
      <c r="B622" s="1">
        <v>3076034.37</v>
      </c>
      <c r="C622" s="1">
        <v>-2061.38</v>
      </c>
      <c r="D622" s="1">
        <v>3825.3</v>
      </c>
      <c r="E622" s="1">
        <v>75470.5</v>
      </c>
      <c r="F622" s="1">
        <v>73706.58</v>
      </c>
      <c r="G622" s="1">
        <v>0</v>
      </c>
      <c r="H622" s="1">
        <v>73706.58</v>
      </c>
      <c r="I622" s="1">
        <v>3076034.37</v>
      </c>
      <c r="J622" s="1">
        <v>0</v>
      </c>
      <c r="K622" s="1">
        <v>0</v>
      </c>
      <c r="L622" s="1">
        <v>0</v>
      </c>
    </row>
    <row r="623" spans="1:12" x14ac:dyDescent="0.25">
      <c r="A623" t="s">
        <v>17</v>
      </c>
      <c r="B623" s="1">
        <v>3076034.37</v>
      </c>
      <c r="C623" s="1">
        <v>-2061.38</v>
      </c>
      <c r="D623" s="1">
        <v>3825.3</v>
      </c>
      <c r="E623" s="1">
        <v>75470.5</v>
      </c>
      <c r="F623" s="1">
        <v>73706.58</v>
      </c>
      <c r="G623" s="1">
        <v>0</v>
      </c>
      <c r="H623" s="1">
        <v>73706.58</v>
      </c>
      <c r="I623" s="1">
        <v>3076034.37</v>
      </c>
      <c r="J623" s="1">
        <v>0</v>
      </c>
      <c r="K623" s="1">
        <v>0</v>
      </c>
      <c r="L623" s="1">
        <v>0</v>
      </c>
    </row>
    <row r="624" spans="1:12" x14ac:dyDescent="0.25">
      <c r="A624" t="s">
        <v>41</v>
      </c>
      <c r="B624" s="1">
        <v>30590.15</v>
      </c>
      <c r="C624" s="1">
        <v>-0.01</v>
      </c>
      <c r="D624" s="1">
        <v>512.82000000000005</v>
      </c>
      <c r="E624" s="1">
        <v>684.5</v>
      </c>
      <c r="F624" s="1">
        <v>171.69</v>
      </c>
      <c r="G624" s="1">
        <v>-11.3</v>
      </c>
      <c r="H624" s="1">
        <v>182.99</v>
      </c>
      <c r="I624" s="1">
        <v>27898.74</v>
      </c>
      <c r="J624" s="1">
        <v>-2691.41</v>
      </c>
      <c r="K624" s="1">
        <v>0</v>
      </c>
      <c r="L624" s="1">
        <v>0</v>
      </c>
    </row>
    <row r="625" spans="1:12" x14ac:dyDescent="0.25">
      <c r="A625" t="s">
        <v>17</v>
      </c>
      <c r="B625" s="1">
        <v>30590.15</v>
      </c>
      <c r="C625" s="1">
        <v>-0.01</v>
      </c>
      <c r="D625" s="1">
        <v>512.82000000000005</v>
      </c>
      <c r="E625" s="1">
        <v>684.5</v>
      </c>
      <c r="F625" s="1">
        <v>171.69</v>
      </c>
      <c r="G625" s="1">
        <v>-11.3</v>
      </c>
      <c r="H625" s="1">
        <v>182.99</v>
      </c>
      <c r="I625" s="1">
        <v>27898.74</v>
      </c>
      <c r="J625" s="1">
        <v>-2691.41</v>
      </c>
      <c r="K625" s="1">
        <v>0</v>
      </c>
      <c r="L625" s="1">
        <v>0</v>
      </c>
    </row>
    <row r="626" spans="1:12" x14ac:dyDescent="0.25">
      <c r="A626" t="s">
        <v>18</v>
      </c>
      <c r="B626" s="1">
        <v>2677095.3199999998</v>
      </c>
      <c r="C626" s="1">
        <v>-11.91</v>
      </c>
      <c r="D626" s="1">
        <v>-2061.37</v>
      </c>
      <c r="E626" s="1">
        <v>5703.59</v>
      </c>
      <c r="F626" s="1">
        <v>71901.3</v>
      </c>
      <c r="G626" s="1">
        <v>68259.070000000007</v>
      </c>
      <c r="H626" s="1">
        <v>68270.98</v>
      </c>
      <c r="I626" s="1">
        <v>2674241.94</v>
      </c>
      <c r="J626" s="1">
        <v>-2853.38</v>
      </c>
      <c r="K626" s="1">
        <v>0</v>
      </c>
      <c r="L626" s="1">
        <v>0</v>
      </c>
    </row>
    <row r="627" spans="1:12" x14ac:dyDescent="0.25">
      <c r="A627" t="s">
        <v>19</v>
      </c>
      <c r="B627" s="1">
        <v>2677095.3199999998</v>
      </c>
      <c r="C627" s="1">
        <v>-11.91</v>
      </c>
      <c r="D627" s="1">
        <v>-2061.37</v>
      </c>
      <c r="E627" s="1">
        <v>5703.59</v>
      </c>
      <c r="F627" s="1">
        <v>71901.3</v>
      </c>
      <c r="G627" s="1">
        <v>68259.070000000007</v>
      </c>
      <c r="H627" s="1">
        <v>68270.98</v>
      </c>
      <c r="I627" s="1">
        <v>2674241.94</v>
      </c>
      <c r="J627" s="1">
        <v>-2853.38</v>
      </c>
      <c r="K627" s="1">
        <v>0</v>
      </c>
      <c r="L627" s="1">
        <v>0</v>
      </c>
    </row>
    <row r="628" spans="1:12" x14ac:dyDescent="0.25">
      <c r="A628" t="s">
        <v>32</v>
      </c>
      <c r="B628" t="s">
        <v>4</v>
      </c>
      <c r="C628" t="s">
        <v>5</v>
      </c>
      <c r="D628" t="s">
        <v>6</v>
      </c>
      <c r="E628" t="s">
        <v>7</v>
      </c>
      <c r="F628" t="s">
        <v>8</v>
      </c>
      <c r="G628" t="s">
        <v>9</v>
      </c>
      <c r="H628" t="s">
        <v>10</v>
      </c>
      <c r="I628" t="s">
        <v>11</v>
      </c>
      <c r="J628" t="s">
        <v>12</v>
      </c>
      <c r="K628" t="s">
        <v>13</v>
      </c>
      <c r="L628" t="s">
        <v>14</v>
      </c>
    </row>
    <row r="630" spans="1:12" x14ac:dyDescent="0.25">
      <c r="A630" t="s">
        <v>128</v>
      </c>
    </row>
    <row r="631" spans="1:12" x14ac:dyDescent="0.25">
      <c r="A631" t="s">
        <v>42</v>
      </c>
      <c r="B631" s="1">
        <v>0.02</v>
      </c>
      <c r="C631" s="1">
        <v>0</v>
      </c>
      <c r="D631" s="1">
        <v>0</v>
      </c>
      <c r="E631" s="1">
        <v>0.01</v>
      </c>
      <c r="F631" s="1">
        <v>0.01</v>
      </c>
      <c r="G631" s="1">
        <v>0</v>
      </c>
      <c r="H631" s="1">
        <v>0.01</v>
      </c>
      <c r="I631" s="1">
        <v>0.02</v>
      </c>
      <c r="J631" s="1">
        <v>0</v>
      </c>
      <c r="K631" s="1">
        <v>0</v>
      </c>
      <c r="L631" s="1">
        <v>0</v>
      </c>
    </row>
    <row r="632" spans="1:12" x14ac:dyDescent="0.25">
      <c r="A632" t="s">
        <v>17</v>
      </c>
      <c r="B632" s="1">
        <v>0.02</v>
      </c>
      <c r="C632" s="1">
        <v>0</v>
      </c>
      <c r="D632" s="1">
        <v>0</v>
      </c>
      <c r="E632" s="1">
        <v>0.01</v>
      </c>
      <c r="F632" s="1">
        <v>0.01</v>
      </c>
      <c r="G632" s="1">
        <v>0</v>
      </c>
      <c r="H632" s="1">
        <v>0.01</v>
      </c>
      <c r="I632" s="1">
        <v>0.02</v>
      </c>
      <c r="J632" s="1">
        <v>0</v>
      </c>
      <c r="K632" s="1">
        <v>0</v>
      </c>
      <c r="L632" s="1">
        <v>0</v>
      </c>
    </row>
    <row r="633" spans="1:12" x14ac:dyDescent="0.25">
      <c r="A633" t="s">
        <v>43</v>
      </c>
      <c r="B633" s="1">
        <v>0</v>
      </c>
      <c r="C633" s="1">
        <v>0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0</v>
      </c>
      <c r="K633" s="1">
        <v>0</v>
      </c>
      <c r="L633" s="1">
        <v>0</v>
      </c>
    </row>
    <row r="634" spans="1:12" x14ac:dyDescent="0.25">
      <c r="A634" t="s">
        <v>17</v>
      </c>
      <c r="B634" s="1">
        <v>0</v>
      </c>
      <c r="C634" s="1">
        <v>0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</row>
    <row r="635" spans="1:12" x14ac:dyDescent="0.25">
      <c r="A635" t="s">
        <v>44</v>
      </c>
      <c r="B635" s="1">
        <v>-226727.13</v>
      </c>
      <c r="C635" s="1">
        <v>0</v>
      </c>
      <c r="D635" s="1">
        <v>-0.01</v>
      </c>
      <c r="E635" s="1">
        <v>-76697.149999999994</v>
      </c>
      <c r="F635" s="1">
        <v>-76697.14</v>
      </c>
      <c r="G635" s="1">
        <v>0</v>
      </c>
      <c r="H635" s="1">
        <v>-76697.14</v>
      </c>
      <c r="I635" s="1">
        <v>-226727.13</v>
      </c>
      <c r="J635" s="1">
        <v>0</v>
      </c>
      <c r="K635" s="1">
        <v>0</v>
      </c>
      <c r="L635" s="1">
        <v>0</v>
      </c>
    </row>
    <row r="636" spans="1:12" x14ac:dyDescent="0.25">
      <c r="A636" t="s">
        <v>17</v>
      </c>
      <c r="B636" s="1">
        <v>-226727.13</v>
      </c>
      <c r="C636" s="1">
        <v>0</v>
      </c>
      <c r="D636" s="1">
        <v>-0.01</v>
      </c>
      <c r="E636" s="1">
        <v>-76697.149999999994</v>
      </c>
      <c r="F636" s="1">
        <v>-76697.14</v>
      </c>
      <c r="G636" s="1">
        <v>0</v>
      </c>
      <c r="H636" s="1">
        <v>-76697.14</v>
      </c>
      <c r="I636" s="1">
        <v>-226727.13</v>
      </c>
      <c r="J636" s="1">
        <v>0</v>
      </c>
      <c r="K636" s="1">
        <v>0</v>
      </c>
      <c r="L636" s="1">
        <v>0</v>
      </c>
    </row>
    <row r="637" spans="1:12" x14ac:dyDescent="0.25">
      <c r="A637" t="s">
        <v>45</v>
      </c>
      <c r="B637" s="1">
        <v>61061.24</v>
      </c>
      <c r="C637" s="1">
        <v>0</v>
      </c>
      <c r="D637" s="1">
        <v>18606.560000000001</v>
      </c>
      <c r="E637" s="1">
        <v>19873.3</v>
      </c>
      <c r="F637" s="1">
        <v>1266.74</v>
      </c>
      <c r="G637" s="1">
        <v>0</v>
      </c>
      <c r="H637" s="1">
        <v>1266.74</v>
      </c>
      <c r="I637" s="1">
        <v>61061.24</v>
      </c>
      <c r="J637" s="1">
        <v>0</v>
      </c>
      <c r="K637" s="1">
        <v>0</v>
      </c>
      <c r="L637" s="1">
        <v>0</v>
      </c>
    </row>
    <row r="638" spans="1:12" x14ac:dyDescent="0.25">
      <c r="A638" t="s">
        <v>17</v>
      </c>
      <c r="B638" s="1">
        <v>61061.24</v>
      </c>
      <c r="C638" s="1">
        <v>0</v>
      </c>
      <c r="D638" s="1">
        <v>18606.560000000001</v>
      </c>
      <c r="E638" s="1">
        <v>19873.3</v>
      </c>
      <c r="F638" s="1">
        <v>1266.74</v>
      </c>
      <c r="G638" s="1">
        <v>0</v>
      </c>
      <c r="H638" s="1">
        <v>1266.74</v>
      </c>
      <c r="I638" s="1">
        <v>61061.24</v>
      </c>
      <c r="J638" s="1">
        <v>0</v>
      </c>
      <c r="K638" s="1">
        <v>0</v>
      </c>
      <c r="L638" s="1">
        <v>0</v>
      </c>
    </row>
    <row r="639" spans="1:12" x14ac:dyDescent="0.25">
      <c r="A639" t="s">
        <v>46</v>
      </c>
      <c r="B639" s="1">
        <v>175375.51</v>
      </c>
      <c r="C639" s="1">
        <v>-2143.04</v>
      </c>
      <c r="D639" s="1">
        <v>7660.95</v>
      </c>
      <c r="E639" s="1">
        <v>57078.59</v>
      </c>
      <c r="F639" s="1">
        <v>51560.68</v>
      </c>
      <c r="G639" s="1">
        <v>0</v>
      </c>
      <c r="H639" s="1">
        <v>51560.68</v>
      </c>
      <c r="I639" s="1">
        <v>175375.51</v>
      </c>
      <c r="J639" s="1">
        <v>0</v>
      </c>
      <c r="K639" s="1">
        <v>0</v>
      </c>
      <c r="L639" s="1">
        <v>0</v>
      </c>
    </row>
    <row r="640" spans="1:12" x14ac:dyDescent="0.25">
      <c r="A640" t="s">
        <v>17</v>
      </c>
      <c r="B640" s="1">
        <v>175375.51</v>
      </c>
      <c r="C640" s="1">
        <v>-2143.04</v>
      </c>
      <c r="D640" s="1">
        <v>7660.95</v>
      </c>
      <c r="E640" s="1">
        <v>57078.59</v>
      </c>
      <c r="F640" s="1">
        <v>51560.68</v>
      </c>
      <c r="G640" s="1">
        <v>0</v>
      </c>
      <c r="H640" s="1">
        <v>51560.68</v>
      </c>
      <c r="I640" s="1">
        <v>175375.51</v>
      </c>
      <c r="J640" s="1">
        <v>0</v>
      </c>
      <c r="K640" s="1">
        <v>0</v>
      </c>
      <c r="L640" s="1">
        <v>0</v>
      </c>
    </row>
    <row r="641" spans="1:12" x14ac:dyDescent="0.25">
      <c r="A641" t="s">
        <v>47</v>
      </c>
      <c r="B641" s="1">
        <v>7876.02</v>
      </c>
      <c r="C641" s="1">
        <v>-0.18</v>
      </c>
      <c r="D641" s="1">
        <v>1921.73</v>
      </c>
      <c r="E641" s="1">
        <v>2254.64</v>
      </c>
      <c r="F641" s="1">
        <v>333.08</v>
      </c>
      <c r="G641" s="1">
        <v>-36.19</v>
      </c>
      <c r="H641" s="1">
        <v>369.27</v>
      </c>
      <c r="I641" s="1">
        <v>6927.43</v>
      </c>
      <c r="J641" s="1">
        <v>-948.59</v>
      </c>
      <c r="K641" s="1">
        <v>0</v>
      </c>
      <c r="L641" s="1">
        <v>0</v>
      </c>
    </row>
    <row r="642" spans="1:12" x14ac:dyDescent="0.25">
      <c r="A642" t="s">
        <v>17</v>
      </c>
      <c r="B642" s="1">
        <v>7876.02</v>
      </c>
      <c r="C642" s="1">
        <v>-0.18</v>
      </c>
      <c r="D642" s="1">
        <v>1921.73</v>
      </c>
      <c r="E642" s="1">
        <v>2254.64</v>
      </c>
      <c r="F642" s="1">
        <v>333.08</v>
      </c>
      <c r="G642" s="1">
        <v>-36.19</v>
      </c>
      <c r="H642" s="1">
        <v>369.27</v>
      </c>
      <c r="I642" s="1">
        <v>6927.43</v>
      </c>
      <c r="J642" s="1">
        <v>-948.59</v>
      </c>
      <c r="K642" s="1">
        <v>0</v>
      </c>
      <c r="L642" s="1">
        <v>0</v>
      </c>
    </row>
    <row r="643" spans="1:12" x14ac:dyDescent="0.25">
      <c r="A643" t="s">
        <v>18</v>
      </c>
      <c r="B643" s="1">
        <v>17585.66</v>
      </c>
      <c r="C643" s="1">
        <v>-36.19</v>
      </c>
      <c r="D643" s="1">
        <v>-2143.2199999999998</v>
      </c>
      <c r="E643" s="1">
        <v>28189.23</v>
      </c>
      <c r="F643" s="1">
        <v>2509.38</v>
      </c>
      <c r="G643" s="1">
        <v>-23536.63</v>
      </c>
      <c r="H643" s="1">
        <v>-23500.44</v>
      </c>
      <c r="I643" s="1">
        <v>16637.07</v>
      </c>
      <c r="J643" s="1">
        <v>-948.59</v>
      </c>
      <c r="K643" s="1">
        <v>0</v>
      </c>
      <c r="L643" s="1">
        <v>0</v>
      </c>
    </row>
    <row r="644" spans="1:12" x14ac:dyDescent="0.25">
      <c r="A644" t="s">
        <v>19</v>
      </c>
      <c r="B644" s="1">
        <v>17585.66</v>
      </c>
      <c r="C644" s="1">
        <v>-36.19</v>
      </c>
      <c r="D644" s="1">
        <v>-2143.2199999999998</v>
      </c>
      <c r="E644" s="1">
        <v>28189.23</v>
      </c>
      <c r="F644" s="1">
        <v>2509.38</v>
      </c>
      <c r="G644" s="1">
        <v>-23536.63</v>
      </c>
      <c r="H644" s="1">
        <v>-23500.44</v>
      </c>
      <c r="I644" s="1">
        <v>16637.07</v>
      </c>
      <c r="J644" s="1">
        <v>-948.59</v>
      </c>
      <c r="K644" s="1">
        <v>0</v>
      </c>
      <c r="L644" s="1">
        <v>0</v>
      </c>
    </row>
    <row r="645" spans="1:12" x14ac:dyDescent="0.25">
      <c r="A645" t="s">
        <v>48</v>
      </c>
      <c r="B645" t="s">
        <v>4</v>
      </c>
      <c r="C645" t="s">
        <v>5</v>
      </c>
      <c r="D645" t="s">
        <v>6</v>
      </c>
      <c r="E645" t="s">
        <v>7</v>
      </c>
      <c r="F645" t="s">
        <v>8</v>
      </c>
      <c r="G645" t="s">
        <v>9</v>
      </c>
      <c r="H645" t="s">
        <v>10</v>
      </c>
      <c r="I645" t="s">
        <v>11</v>
      </c>
      <c r="J645" t="s">
        <v>12</v>
      </c>
      <c r="K645" t="s">
        <v>13</v>
      </c>
      <c r="L645" t="s">
        <v>14</v>
      </c>
    </row>
    <row r="647" spans="1:12" x14ac:dyDescent="0.25">
      <c r="A647" t="s">
        <v>128</v>
      </c>
    </row>
    <row r="648" spans="1:12" x14ac:dyDescent="0.25">
      <c r="A648" t="s">
        <v>49</v>
      </c>
      <c r="B648" s="1">
        <v>61061.24</v>
      </c>
      <c r="C648" s="1">
        <v>-9617.15</v>
      </c>
      <c r="D648" s="1">
        <v>0</v>
      </c>
      <c r="E648" s="1">
        <v>12822.86</v>
      </c>
      <c r="F648" s="1">
        <v>22440.01</v>
      </c>
      <c r="G648" s="1">
        <v>0</v>
      </c>
      <c r="H648" s="1">
        <v>22440.01</v>
      </c>
      <c r="I648" s="1">
        <v>61061.24</v>
      </c>
      <c r="J648" s="1">
        <v>0</v>
      </c>
      <c r="K648" s="1">
        <v>0</v>
      </c>
      <c r="L648" s="1">
        <v>0</v>
      </c>
    </row>
    <row r="649" spans="1:12" x14ac:dyDescent="0.25">
      <c r="A649" t="s">
        <v>17</v>
      </c>
      <c r="B649" s="1">
        <v>61061.24</v>
      </c>
      <c r="C649" s="1">
        <v>-9617.15</v>
      </c>
      <c r="D649" s="1">
        <v>0</v>
      </c>
      <c r="E649" s="1">
        <v>12822.86</v>
      </c>
      <c r="F649" s="1">
        <v>22440.01</v>
      </c>
      <c r="G649" s="1">
        <v>0</v>
      </c>
      <c r="H649" s="1">
        <v>22440.01</v>
      </c>
      <c r="I649" s="1">
        <v>61061.24</v>
      </c>
      <c r="J649" s="1">
        <v>0</v>
      </c>
      <c r="K649" s="1">
        <v>0</v>
      </c>
      <c r="L649" s="1">
        <v>0</v>
      </c>
    </row>
    <row r="650" spans="1:12" x14ac:dyDescent="0.25">
      <c r="A650" t="s">
        <v>18</v>
      </c>
      <c r="B650" s="1">
        <v>61061.24</v>
      </c>
      <c r="C650" s="1">
        <v>0</v>
      </c>
      <c r="D650" s="1">
        <v>-9617.15</v>
      </c>
      <c r="E650" s="1">
        <v>0</v>
      </c>
      <c r="F650" s="1">
        <v>12822.86</v>
      </c>
      <c r="G650" s="1">
        <v>22440.01</v>
      </c>
      <c r="H650" s="1">
        <v>22440.01</v>
      </c>
      <c r="I650" s="1">
        <v>61061.24</v>
      </c>
      <c r="J650" s="1">
        <v>0</v>
      </c>
      <c r="K650" s="1">
        <v>0</v>
      </c>
      <c r="L650" s="1">
        <v>0</v>
      </c>
    </row>
    <row r="651" spans="1:12" x14ac:dyDescent="0.25">
      <c r="A651" t="s">
        <v>19</v>
      </c>
      <c r="B651" s="1">
        <v>61061.24</v>
      </c>
      <c r="C651" s="1">
        <v>0</v>
      </c>
      <c r="D651" s="1">
        <v>-9617.15</v>
      </c>
      <c r="E651" s="1">
        <v>0</v>
      </c>
      <c r="F651" s="1">
        <v>12822.86</v>
      </c>
      <c r="G651" s="1">
        <v>22440.01</v>
      </c>
      <c r="H651" s="1">
        <v>22440.01</v>
      </c>
      <c r="I651" s="1">
        <v>61061.24</v>
      </c>
      <c r="J651" s="1">
        <v>0</v>
      </c>
      <c r="K651" s="1">
        <v>0</v>
      </c>
      <c r="L651" s="1">
        <v>0</v>
      </c>
    </row>
    <row r="653" spans="1:12" x14ac:dyDescent="0.25">
      <c r="A653" t="s">
        <v>20</v>
      </c>
      <c r="B653" s="1">
        <v>1582575326.01</v>
      </c>
      <c r="C653" s="1">
        <v>-4158168.05</v>
      </c>
      <c r="D653" s="1">
        <v>-217910385.74000001</v>
      </c>
      <c r="E653" s="1">
        <v>33892.839999999997</v>
      </c>
      <c r="F653" s="1">
        <v>331092569.01999998</v>
      </c>
      <c r="G653" s="1">
        <v>548969061.90999997</v>
      </c>
      <c r="H653" s="1">
        <v>553127229.96000004</v>
      </c>
      <c r="I653" s="1">
        <v>1578967823.49</v>
      </c>
      <c r="J653" s="1">
        <v>-3607502.52</v>
      </c>
      <c r="K653" s="1">
        <v>0</v>
      </c>
      <c r="L653" s="1">
        <v>0</v>
      </c>
    </row>
    <row r="654" spans="1:12" x14ac:dyDescent="0.25">
      <c r="A654" t="s">
        <v>0</v>
      </c>
    </row>
    <row r="656" spans="1:12" x14ac:dyDescent="0.25">
      <c r="A656" t="s">
        <v>1</v>
      </c>
    </row>
    <row r="657" spans="1:12" x14ac:dyDescent="0.25">
      <c r="A657" t="s">
        <v>121</v>
      </c>
    </row>
    <row r="659" spans="1:12" x14ac:dyDescent="0.25">
      <c r="A659" t="s">
        <v>2</v>
      </c>
    </row>
    <row r="660" spans="1:12" x14ac:dyDescent="0.25">
      <c r="A660" t="s">
        <v>3</v>
      </c>
      <c r="B660" t="s">
        <v>4</v>
      </c>
      <c r="C660" t="s">
        <v>5</v>
      </c>
      <c r="D660" t="s">
        <v>6</v>
      </c>
      <c r="E660" t="s">
        <v>7</v>
      </c>
      <c r="F660" t="s">
        <v>8</v>
      </c>
      <c r="G660" t="s">
        <v>9</v>
      </c>
      <c r="H660" t="s">
        <v>10</v>
      </c>
      <c r="I660" t="s">
        <v>11</v>
      </c>
      <c r="J660" t="s">
        <v>12</v>
      </c>
      <c r="K660" t="s">
        <v>13</v>
      </c>
      <c r="L660" t="s">
        <v>14</v>
      </c>
    </row>
    <row r="662" spans="1:12" x14ac:dyDescent="0.25">
      <c r="A662" t="s">
        <v>128</v>
      </c>
    </row>
    <row r="663" spans="1:12" x14ac:dyDescent="0.25">
      <c r="A663" t="s">
        <v>16</v>
      </c>
      <c r="B663" s="1">
        <v>877047720.17999995</v>
      </c>
      <c r="C663" s="1">
        <v>-122287658.88</v>
      </c>
      <c r="D663" s="1">
        <v>0.01</v>
      </c>
      <c r="E663" s="1">
        <v>187560606.87</v>
      </c>
      <c r="F663" s="1">
        <v>309848265.74000001</v>
      </c>
      <c r="G663" s="1">
        <v>2371855.2400000002</v>
      </c>
      <c r="H663" s="1">
        <v>307476410.5</v>
      </c>
      <c r="I663" s="1">
        <v>893145746.99000001</v>
      </c>
      <c r="J663" s="1">
        <v>16098026.810000001</v>
      </c>
      <c r="K663" s="1">
        <v>0</v>
      </c>
      <c r="L663" s="1">
        <v>0</v>
      </c>
    </row>
    <row r="664" spans="1:12" x14ac:dyDescent="0.25">
      <c r="A664" t="s">
        <v>17</v>
      </c>
      <c r="B664" s="1">
        <v>877047720.17999995</v>
      </c>
      <c r="C664" s="1">
        <v>-122287658.88</v>
      </c>
      <c r="D664" s="1">
        <v>0.01</v>
      </c>
      <c r="E664" s="1">
        <v>187560606.87</v>
      </c>
      <c r="F664" s="1">
        <v>309848265.74000001</v>
      </c>
      <c r="G664" s="1">
        <v>2371855.2400000002</v>
      </c>
      <c r="H664" s="1">
        <v>307476410.5</v>
      </c>
      <c r="I664" s="1">
        <v>893145746.99000001</v>
      </c>
      <c r="J664" s="1">
        <v>16098026.810000001</v>
      </c>
      <c r="K664" s="1">
        <v>0</v>
      </c>
      <c r="L664" s="1">
        <v>0</v>
      </c>
    </row>
    <row r="665" spans="1:12" x14ac:dyDescent="0.25">
      <c r="A665" t="s">
        <v>18</v>
      </c>
      <c r="B665" s="1">
        <v>877047720.17999995</v>
      </c>
      <c r="C665" s="1">
        <v>2371855.2400000002</v>
      </c>
      <c r="D665" s="1">
        <v>-122287658.88</v>
      </c>
      <c r="E665" s="1">
        <v>0.01</v>
      </c>
      <c r="F665" s="1">
        <v>187560606.87</v>
      </c>
      <c r="G665" s="1">
        <v>309848265.74000001</v>
      </c>
      <c r="H665" s="1">
        <v>307476410.5</v>
      </c>
      <c r="I665" s="1">
        <v>893145746.99000001</v>
      </c>
      <c r="J665" s="1">
        <v>16098026.810000001</v>
      </c>
      <c r="K665" s="1">
        <v>0</v>
      </c>
      <c r="L665" s="1">
        <v>0</v>
      </c>
    </row>
    <row r="666" spans="1:12" x14ac:dyDescent="0.25">
      <c r="A666" t="s">
        <v>19</v>
      </c>
      <c r="B666" s="1">
        <v>877047720.17999995</v>
      </c>
      <c r="C666" s="1">
        <v>2371855.2400000002</v>
      </c>
      <c r="D666" s="1">
        <v>-122287658.88</v>
      </c>
      <c r="E666" s="1">
        <v>0.01</v>
      </c>
      <c r="F666" s="1">
        <v>187560606.87</v>
      </c>
      <c r="G666" s="1">
        <v>309848265.74000001</v>
      </c>
      <c r="H666" s="1">
        <v>307476410.5</v>
      </c>
      <c r="I666" s="1">
        <v>893145746.99000001</v>
      </c>
      <c r="J666" s="1">
        <v>16098026.810000001</v>
      </c>
      <c r="K666" s="1">
        <v>0</v>
      </c>
      <c r="L666" s="1">
        <v>0</v>
      </c>
    </row>
    <row r="667" spans="1:12" x14ac:dyDescent="0.25">
      <c r="A667" t="s">
        <v>34</v>
      </c>
      <c r="B667" t="s">
        <v>4</v>
      </c>
      <c r="C667" t="s">
        <v>5</v>
      </c>
      <c r="D667" t="s">
        <v>6</v>
      </c>
      <c r="E667" t="s">
        <v>7</v>
      </c>
      <c r="F667" t="s">
        <v>8</v>
      </c>
      <c r="G667" t="s">
        <v>9</v>
      </c>
      <c r="H667" t="s">
        <v>10</v>
      </c>
      <c r="I667" t="s">
        <v>11</v>
      </c>
      <c r="J667" t="s">
        <v>12</v>
      </c>
      <c r="K667" t="s">
        <v>13</v>
      </c>
      <c r="L667" t="s">
        <v>14</v>
      </c>
    </row>
    <row r="669" spans="1:12" x14ac:dyDescent="0.25">
      <c r="A669" t="s">
        <v>128</v>
      </c>
    </row>
    <row r="670" spans="1:12" x14ac:dyDescent="0.25">
      <c r="A670" t="s">
        <v>35</v>
      </c>
      <c r="B670" s="1">
        <v>128.94</v>
      </c>
      <c r="C670" s="1">
        <v>0</v>
      </c>
      <c r="D670" s="1">
        <v>0.34</v>
      </c>
      <c r="E670" s="1">
        <v>0.5</v>
      </c>
      <c r="F670" s="1">
        <v>0.16</v>
      </c>
      <c r="G670" s="1">
        <v>-0.33</v>
      </c>
      <c r="H670" s="1">
        <v>0.49</v>
      </c>
      <c r="I670" s="1">
        <v>42.98</v>
      </c>
      <c r="J670" s="1">
        <v>-85.96</v>
      </c>
      <c r="K670" s="1">
        <v>0</v>
      </c>
      <c r="L670" s="1">
        <v>0</v>
      </c>
    </row>
    <row r="671" spans="1:12" x14ac:dyDescent="0.25">
      <c r="A671" t="s">
        <v>17</v>
      </c>
      <c r="B671" s="1">
        <v>128.94</v>
      </c>
      <c r="C671" s="1">
        <v>0</v>
      </c>
      <c r="D671" s="1">
        <v>0.34</v>
      </c>
      <c r="E671" s="1">
        <v>0.5</v>
      </c>
      <c r="F671" s="1">
        <v>0.16</v>
      </c>
      <c r="G671" s="1">
        <v>-0.33</v>
      </c>
      <c r="H671" s="1">
        <v>0.49</v>
      </c>
      <c r="I671" s="1">
        <v>42.98</v>
      </c>
      <c r="J671" s="1">
        <v>-85.96</v>
      </c>
      <c r="K671" s="1">
        <v>0</v>
      </c>
      <c r="L671" s="1">
        <v>0</v>
      </c>
    </row>
    <row r="672" spans="1:12" x14ac:dyDescent="0.25">
      <c r="A672" t="s">
        <v>36</v>
      </c>
      <c r="B672" s="1">
        <v>-0.01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-0.01</v>
      </c>
      <c r="J672" s="1">
        <v>0</v>
      </c>
      <c r="K672" s="1">
        <v>0</v>
      </c>
      <c r="L672" s="1">
        <v>0</v>
      </c>
    </row>
    <row r="673" spans="1:12" x14ac:dyDescent="0.25">
      <c r="A673" t="s">
        <v>17</v>
      </c>
      <c r="B673" s="1">
        <v>-0.01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-0.01</v>
      </c>
      <c r="J673" s="1">
        <v>0</v>
      </c>
      <c r="K673" s="1">
        <v>0</v>
      </c>
      <c r="L673" s="1">
        <v>0</v>
      </c>
    </row>
    <row r="674" spans="1:12" x14ac:dyDescent="0.25">
      <c r="A674" t="s">
        <v>37</v>
      </c>
      <c r="B674" s="1">
        <v>0.03</v>
      </c>
      <c r="C674" s="1">
        <v>0</v>
      </c>
      <c r="D674" s="1">
        <v>11.59</v>
      </c>
      <c r="E674" s="1">
        <v>0</v>
      </c>
      <c r="F674" s="1">
        <v>-11.59</v>
      </c>
      <c r="G674" s="1">
        <v>0</v>
      </c>
      <c r="H674" s="1">
        <v>-11.59</v>
      </c>
      <c r="I674" s="1">
        <v>0.03</v>
      </c>
      <c r="J674" s="1">
        <v>0</v>
      </c>
      <c r="K674" s="1">
        <v>0</v>
      </c>
      <c r="L674" s="1">
        <v>0</v>
      </c>
    </row>
    <row r="675" spans="1:12" x14ac:dyDescent="0.25">
      <c r="A675" t="s">
        <v>17</v>
      </c>
      <c r="B675" s="1">
        <v>0.03</v>
      </c>
      <c r="C675" s="1">
        <v>0</v>
      </c>
      <c r="D675" s="1">
        <v>11.59</v>
      </c>
      <c r="E675" s="1">
        <v>0</v>
      </c>
      <c r="F675" s="1">
        <v>-11.59</v>
      </c>
      <c r="G675" s="1">
        <v>0</v>
      </c>
      <c r="H675" s="1">
        <v>-11.59</v>
      </c>
      <c r="I675" s="1">
        <v>0.03</v>
      </c>
      <c r="J675" s="1">
        <v>0</v>
      </c>
      <c r="K675" s="1">
        <v>0</v>
      </c>
      <c r="L675" s="1">
        <v>0</v>
      </c>
    </row>
    <row r="676" spans="1:12" x14ac:dyDescent="0.25">
      <c r="A676" t="s">
        <v>38</v>
      </c>
      <c r="B676" s="1">
        <v>-265209.81</v>
      </c>
      <c r="C676" s="1">
        <v>0.02</v>
      </c>
      <c r="D676" s="1">
        <v>-0.01</v>
      </c>
      <c r="E676" s="1">
        <v>-3108.38</v>
      </c>
      <c r="F676" s="1">
        <v>-3108.39</v>
      </c>
      <c r="G676" s="1">
        <v>0</v>
      </c>
      <c r="H676" s="1">
        <v>-3108.39</v>
      </c>
      <c r="I676" s="1">
        <v>-265209.81</v>
      </c>
      <c r="J676" s="1">
        <v>0</v>
      </c>
      <c r="K676" s="1">
        <v>0</v>
      </c>
      <c r="L676" s="1">
        <v>0</v>
      </c>
    </row>
    <row r="677" spans="1:12" x14ac:dyDescent="0.25">
      <c r="A677" t="s">
        <v>17</v>
      </c>
      <c r="B677" s="1">
        <v>-265209.81</v>
      </c>
      <c r="C677" s="1">
        <v>0.02</v>
      </c>
      <c r="D677" s="1">
        <v>-0.01</v>
      </c>
      <c r="E677" s="1">
        <v>-3108.38</v>
      </c>
      <c r="F677" s="1">
        <v>-3108.39</v>
      </c>
      <c r="G677" s="1">
        <v>0</v>
      </c>
      <c r="H677" s="1">
        <v>-3108.39</v>
      </c>
      <c r="I677" s="1">
        <v>-265209.81</v>
      </c>
      <c r="J677" s="1">
        <v>0</v>
      </c>
      <c r="K677" s="1">
        <v>0</v>
      </c>
      <c r="L677" s="1">
        <v>0</v>
      </c>
    </row>
    <row r="678" spans="1:12" x14ac:dyDescent="0.25">
      <c r="A678" t="s">
        <v>39</v>
      </c>
      <c r="B678" s="1">
        <v>13466.43</v>
      </c>
      <c r="C678" s="1">
        <v>0</v>
      </c>
      <c r="D678" s="1">
        <v>301</v>
      </c>
      <c r="E678" s="1">
        <v>330.4</v>
      </c>
      <c r="F678" s="1">
        <v>29.4</v>
      </c>
      <c r="G678" s="1">
        <v>0</v>
      </c>
      <c r="H678" s="1">
        <v>29.4</v>
      </c>
      <c r="I678" s="1">
        <v>13466.43</v>
      </c>
      <c r="J678" s="1">
        <v>0</v>
      </c>
      <c r="K678" s="1">
        <v>0</v>
      </c>
      <c r="L678" s="1">
        <v>0</v>
      </c>
    </row>
    <row r="679" spans="1:12" x14ac:dyDescent="0.25">
      <c r="A679" t="s">
        <v>17</v>
      </c>
      <c r="B679" s="1">
        <v>13466.43</v>
      </c>
      <c r="C679" s="1">
        <v>0</v>
      </c>
      <c r="D679" s="1">
        <v>301</v>
      </c>
      <c r="E679" s="1">
        <v>330.4</v>
      </c>
      <c r="F679" s="1">
        <v>29.4</v>
      </c>
      <c r="G679" s="1">
        <v>0</v>
      </c>
      <c r="H679" s="1">
        <v>29.4</v>
      </c>
      <c r="I679" s="1">
        <v>13466.43</v>
      </c>
      <c r="J679" s="1">
        <v>0</v>
      </c>
      <c r="K679" s="1">
        <v>0</v>
      </c>
      <c r="L679" s="1">
        <v>0</v>
      </c>
    </row>
    <row r="680" spans="1:12" x14ac:dyDescent="0.25">
      <c r="A680" t="s">
        <v>40</v>
      </c>
      <c r="B680" s="1">
        <v>368295.52</v>
      </c>
      <c r="C680" s="1">
        <v>-800.82</v>
      </c>
      <c r="D680" s="1">
        <v>122.43</v>
      </c>
      <c r="E680" s="1">
        <v>9036.1299999999992</v>
      </c>
      <c r="F680" s="1">
        <v>9714.52</v>
      </c>
      <c r="G680" s="1">
        <v>0</v>
      </c>
      <c r="H680" s="1">
        <v>9714.52</v>
      </c>
      <c r="I680" s="1">
        <v>368295.52</v>
      </c>
      <c r="J680" s="1">
        <v>0</v>
      </c>
      <c r="K680" s="1">
        <v>0</v>
      </c>
      <c r="L680" s="1">
        <v>0</v>
      </c>
    </row>
    <row r="681" spans="1:12" x14ac:dyDescent="0.25">
      <c r="A681" t="s">
        <v>17</v>
      </c>
      <c r="B681" s="1">
        <v>368295.52</v>
      </c>
      <c r="C681" s="1">
        <v>-800.82</v>
      </c>
      <c r="D681" s="1">
        <v>122.43</v>
      </c>
      <c r="E681" s="1">
        <v>9036.1299999999992</v>
      </c>
      <c r="F681" s="1">
        <v>9714.52</v>
      </c>
      <c r="G681" s="1">
        <v>0</v>
      </c>
      <c r="H681" s="1">
        <v>9714.52</v>
      </c>
      <c r="I681" s="1">
        <v>368295.52</v>
      </c>
      <c r="J681" s="1">
        <v>0</v>
      </c>
      <c r="K681" s="1">
        <v>0</v>
      </c>
      <c r="L681" s="1">
        <v>0</v>
      </c>
    </row>
    <row r="682" spans="1:12" x14ac:dyDescent="0.25">
      <c r="A682" t="s">
        <v>41</v>
      </c>
      <c r="B682" s="1">
        <v>5430.54</v>
      </c>
      <c r="C682" s="1">
        <v>0</v>
      </c>
      <c r="D682" s="1">
        <v>89.3</v>
      </c>
      <c r="E682" s="1">
        <v>104.67</v>
      </c>
      <c r="F682" s="1">
        <v>15.37</v>
      </c>
      <c r="G682" s="1">
        <v>-4.43</v>
      </c>
      <c r="H682" s="1">
        <v>19.8</v>
      </c>
      <c r="I682" s="1">
        <v>4266.29</v>
      </c>
      <c r="J682" s="1">
        <v>-1164.25</v>
      </c>
      <c r="K682" s="1">
        <v>0</v>
      </c>
      <c r="L682" s="1">
        <v>0</v>
      </c>
    </row>
    <row r="683" spans="1:12" x14ac:dyDescent="0.25">
      <c r="A683" t="s">
        <v>17</v>
      </c>
      <c r="B683" s="1">
        <v>5430.54</v>
      </c>
      <c r="C683" s="1">
        <v>0</v>
      </c>
      <c r="D683" s="1">
        <v>89.3</v>
      </c>
      <c r="E683" s="1">
        <v>104.67</v>
      </c>
      <c r="F683" s="1">
        <v>15.37</v>
      </c>
      <c r="G683" s="1">
        <v>-4.43</v>
      </c>
      <c r="H683" s="1">
        <v>19.8</v>
      </c>
      <c r="I683" s="1">
        <v>4266.29</v>
      </c>
      <c r="J683" s="1">
        <v>-1164.25</v>
      </c>
      <c r="K683" s="1">
        <v>0</v>
      </c>
      <c r="L683" s="1">
        <v>0</v>
      </c>
    </row>
    <row r="684" spans="1:12" x14ac:dyDescent="0.25">
      <c r="A684" t="s">
        <v>18</v>
      </c>
      <c r="B684" s="1">
        <v>122111.64</v>
      </c>
      <c r="C684" s="1">
        <v>-4.76</v>
      </c>
      <c r="D684" s="1">
        <v>-800.8</v>
      </c>
      <c r="E684" s="1">
        <v>524.65</v>
      </c>
      <c r="F684" s="1">
        <v>6363.33</v>
      </c>
      <c r="G684" s="1">
        <v>6639.47</v>
      </c>
      <c r="H684" s="1">
        <v>6644.23</v>
      </c>
      <c r="I684" s="1">
        <v>120861.43</v>
      </c>
      <c r="J684" s="1">
        <v>-1250.21</v>
      </c>
      <c r="K684" s="1">
        <v>0</v>
      </c>
      <c r="L684" s="1">
        <v>0</v>
      </c>
    </row>
    <row r="685" spans="1:12" x14ac:dyDescent="0.25">
      <c r="A685" t="s">
        <v>19</v>
      </c>
      <c r="B685" s="1">
        <v>122111.64</v>
      </c>
      <c r="C685" s="1">
        <v>-4.76</v>
      </c>
      <c r="D685" s="1">
        <v>-800.8</v>
      </c>
      <c r="E685" s="1">
        <v>524.65</v>
      </c>
      <c r="F685" s="1">
        <v>6363.33</v>
      </c>
      <c r="G685" s="1">
        <v>6639.47</v>
      </c>
      <c r="H685" s="1">
        <v>6644.23</v>
      </c>
      <c r="I685" s="1">
        <v>120861.43</v>
      </c>
      <c r="J685" s="1">
        <v>-1250.21</v>
      </c>
      <c r="K685" s="1">
        <v>0</v>
      </c>
      <c r="L685" s="1">
        <v>0</v>
      </c>
    </row>
    <row r="686" spans="1:12" x14ac:dyDescent="0.25">
      <c r="A686" t="s">
        <v>32</v>
      </c>
      <c r="B686" t="s">
        <v>4</v>
      </c>
      <c r="C686" t="s">
        <v>5</v>
      </c>
      <c r="D686" t="s">
        <v>6</v>
      </c>
      <c r="E686" t="s">
        <v>7</v>
      </c>
      <c r="F686" t="s">
        <v>8</v>
      </c>
      <c r="G686" t="s">
        <v>9</v>
      </c>
      <c r="H686" t="s">
        <v>10</v>
      </c>
      <c r="I686" t="s">
        <v>11</v>
      </c>
      <c r="J686" t="s">
        <v>12</v>
      </c>
      <c r="K686" t="s">
        <v>13</v>
      </c>
      <c r="L686" t="s">
        <v>14</v>
      </c>
    </row>
    <row r="688" spans="1:12" x14ac:dyDescent="0.25">
      <c r="A688" t="s">
        <v>128</v>
      </c>
    </row>
    <row r="689" spans="1:12" x14ac:dyDescent="0.25">
      <c r="A689" t="s">
        <v>42</v>
      </c>
      <c r="B689" s="1">
        <v>-0.01</v>
      </c>
      <c r="C689" s="1">
        <v>0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-0.01</v>
      </c>
      <c r="J689" s="1">
        <v>0</v>
      </c>
      <c r="K689" s="1">
        <v>0</v>
      </c>
      <c r="L689" s="1">
        <v>0</v>
      </c>
    </row>
    <row r="690" spans="1:12" x14ac:dyDescent="0.25">
      <c r="A690" t="s">
        <v>17</v>
      </c>
      <c r="B690" s="1">
        <v>-0.01</v>
      </c>
      <c r="C690" s="1">
        <v>0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-0.01</v>
      </c>
      <c r="J690" s="1">
        <v>0</v>
      </c>
      <c r="K690" s="1">
        <v>0</v>
      </c>
      <c r="L690" s="1">
        <v>0</v>
      </c>
    </row>
    <row r="691" spans="1:12" x14ac:dyDescent="0.25">
      <c r="A691" t="s">
        <v>43</v>
      </c>
      <c r="B691" s="1">
        <v>0.03</v>
      </c>
      <c r="C691" s="1">
        <v>0</v>
      </c>
      <c r="D691" s="1">
        <v>-9.15</v>
      </c>
      <c r="E691" s="1">
        <v>0.01</v>
      </c>
      <c r="F691" s="1">
        <v>9.16</v>
      </c>
      <c r="G691" s="1">
        <v>0</v>
      </c>
      <c r="H691" s="1">
        <v>9.16</v>
      </c>
      <c r="I691" s="1">
        <v>0.03</v>
      </c>
      <c r="J691" s="1">
        <v>0</v>
      </c>
      <c r="K691" s="1">
        <v>0</v>
      </c>
      <c r="L691" s="1">
        <v>0</v>
      </c>
    </row>
    <row r="692" spans="1:12" x14ac:dyDescent="0.25">
      <c r="A692" t="s">
        <v>17</v>
      </c>
      <c r="B692" s="1">
        <v>0.03</v>
      </c>
      <c r="C692" s="1">
        <v>0</v>
      </c>
      <c r="D692" s="1">
        <v>-9.15</v>
      </c>
      <c r="E692" s="1">
        <v>0.01</v>
      </c>
      <c r="F692" s="1">
        <v>9.16</v>
      </c>
      <c r="G692" s="1">
        <v>0</v>
      </c>
      <c r="H692" s="1">
        <v>9.16</v>
      </c>
      <c r="I692" s="1">
        <v>0.03</v>
      </c>
      <c r="J692" s="1">
        <v>0</v>
      </c>
      <c r="K692" s="1">
        <v>0</v>
      </c>
      <c r="L692" s="1">
        <v>0</v>
      </c>
    </row>
    <row r="693" spans="1:12" x14ac:dyDescent="0.25">
      <c r="A693" t="s">
        <v>44</v>
      </c>
      <c r="B693" s="1">
        <v>-102856.83</v>
      </c>
      <c r="C693" s="1">
        <v>0.01</v>
      </c>
      <c r="D693" s="1">
        <v>0</v>
      </c>
      <c r="E693" s="1">
        <v>-34794.36</v>
      </c>
      <c r="F693" s="1">
        <v>-34794.370000000003</v>
      </c>
      <c r="G693" s="1">
        <v>0</v>
      </c>
      <c r="H693" s="1">
        <v>-34794.370000000003</v>
      </c>
      <c r="I693" s="1">
        <v>-102856.83</v>
      </c>
      <c r="J693" s="1">
        <v>0</v>
      </c>
      <c r="K693" s="1">
        <v>0</v>
      </c>
      <c r="L693" s="1">
        <v>0</v>
      </c>
    </row>
    <row r="694" spans="1:12" x14ac:dyDescent="0.25">
      <c r="A694" t="s">
        <v>17</v>
      </c>
      <c r="B694" s="1">
        <v>-102856.83</v>
      </c>
      <c r="C694" s="1">
        <v>0.01</v>
      </c>
      <c r="D694" s="1">
        <v>0</v>
      </c>
      <c r="E694" s="1">
        <v>-34794.36</v>
      </c>
      <c r="F694" s="1">
        <v>-34794.370000000003</v>
      </c>
      <c r="G694" s="1">
        <v>0</v>
      </c>
      <c r="H694" s="1">
        <v>-34794.370000000003</v>
      </c>
      <c r="I694" s="1">
        <v>-102856.83</v>
      </c>
      <c r="J694" s="1">
        <v>0</v>
      </c>
      <c r="K694" s="1">
        <v>0</v>
      </c>
      <c r="L694" s="1">
        <v>0</v>
      </c>
    </row>
    <row r="695" spans="1:12" x14ac:dyDescent="0.25">
      <c r="A695" t="s">
        <v>45</v>
      </c>
      <c r="B695" s="1">
        <v>13466.43</v>
      </c>
      <c r="C695" s="1">
        <v>0</v>
      </c>
      <c r="D695" s="1">
        <v>4103.4799999999996</v>
      </c>
      <c r="E695" s="1">
        <v>4382.8500000000004</v>
      </c>
      <c r="F695" s="1">
        <v>279.37</v>
      </c>
      <c r="G695" s="1">
        <v>0</v>
      </c>
      <c r="H695" s="1">
        <v>279.37</v>
      </c>
      <c r="I695" s="1">
        <v>13466.43</v>
      </c>
      <c r="J695" s="1">
        <v>0</v>
      </c>
      <c r="K695" s="1">
        <v>0</v>
      </c>
      <c r="L695" s="1">
        <v>0</v>
      </c>
    </row>
    <row r="696" spans="1:12" x14ac:dyDescent="0.25">
      <c r="A696" t="s">
        <v>17</v>
      </c>
      <c r="B696" s="1">
        <v>13466.43</v>
      </c>
      <c r="C696" s="1">
        <v>0</v>
      </c>
      <c r="D696" s="1">
        <v>4103.4799999999996</v>
      </c>
      <c r="E696" s="1">
        <v>4382.8500000000004</v>
      </c>
      <c r="F696" s="1">
        <v>279.37</v>
      </c>
      <c r="G696" s="1">
        <v>0</v>
      </c>
      <c r="H696" s="1">
        <v>279.37</v>
      </c>
      <c r="I696" s="1">
        <v>13466.43</v>
      </c>
      <c r="J696" s="1">
        <v>0</v>
      </c>
      <c r="K696" s="1">
        <v>0</v>
      </c>
      <c r="L696" s="1">
        <v>0</v>
      </c>
    </row>
    <row r="697" spans="1:12" x14ac:dyDescent="0.25">
      <c r="A697" t="s">
        <v>46</v>
      </c>
      <c r="B697" s="1">
        <v>37596.080000000002</v>
      </c>
      <c r="C697" s="1">
        <v>-464.87</v>
      </c>
      <c r="D697" s="1">
        <v>1587.39</v>
      </c>
      <c r="E697" s="1">
        <v>12236.21</v>
      </c>
      <c r="F697" s="1">
        <v>11113.69</v>
      </c>
      <c r="G697" s="1">
        <v>0</v>
      </c>
      <c r="H697" s="1">
        <v>11113.69</v>
      </c>
      <c r="I697" s="1">
        <v>37596.080000000002</v>
      </c>
      <c r="J697" s="1">
        <v>0</v>
      </c>
      <c r="K697" s="1">
        <v>0</v>
      </c>
      <c r="L697" s="1">
        <v>0</v>
      </c>
    </row>
    <row r="698" spans="1:12" x14ac:dyDescent="0.25">
      <c r="A698" t="s">
        <v>17</v>
      </c>
      <c r="B698" s="1">
        <v>37596.080000000002</v>
      </c>
      <c r="C698" s="1">
        <v>-464.87</v>
      </c>
      <c r="D698" s="1">
        <v>1587.39</v>
      </c>
      <c r="E698" s="1">
        <v>12236.21</v>
      </c>
      <c r="F698" s="1">
        <v>11113.69</v>
      </c>
      <c r="G698" s="1">
        <v>0</v>
      </c>
      <c r="H698" s="1">
        <v>11113.69</v>
      </c>
      <c r="I698" s="1">
        <v>37596.080000000002</v>
      </c>
      <c r="J698" s="1">
        <v>0</v>
      </c>
      <c r="K698" s="1">
        <v>0</v>
      </c>
      <c r="L698" s="1">
        <v>0</v>
      </c>
    </row>
    <row r="699" spans="1:12" x14ac:dyDescent="0.25">
      <c r="A699" t="s">
        <v>47</v>
      </c>
      <c r="B699" s="1">
        <v>2278.4699999999998</v>
      </c>
      <c r="C699" s="1">
        <v>-0.04</v>
      </c>
      <c r="D699" s="1">
        <v>600.85</v>
      </c>
      <c r="E699" s="1">
        <v>635.75</v>
      </c>
      <c r="F699" s="1">
        <v>34.94</v>
      </c>
      <c r="G699" s="1">
        <v>-5.49</v>
      </c>
      <c r="H699" s="1">
        <v>40.43</v>
      </c>
      <c r="I699" s="1">
        <v>1953.37</v>
      </c>
      <c r="J699" s="1">
        <v>-325.10000000000002</v>
      </c>
      <c r="K699" s="1">
        <v>0</v>
      </c>
      <c r="L699" s="1">
        <v>0</v>
      </c>
    </row>
    <row r="700" spans="1:12" x14ac:dyDescent="0.25">
      <c r="A700" t="s">
        <v>17</v>
      </c>
      <c r="B700" s="1">
        <v>2278.4699999999998</v>
      </c>
      <c r="C700" s="1">
        <v>-0.04</v>
      </c>
      <c r="D700" s="1">
        <v>600.85</v>
      </c>
      <c r="E700" s="1">
        <v>635.75</v>
      </c>
      <c r="F700" s="1">
        <v>34.94</v>
      </c>
      <c r="G700" s="1">
        <v>-5.49</v>
      </c>
      <c r="H700" s="1">
        <v>40.43</v>
      </c>
      <c r="I700" s="1">
        <v>1953.37</v>
      </c>
      <c r="J700" s="1">
        <v>-325.10000000000002</v>
      </c>
      <c r="K700" s="1">
        <v>0</v>
      </c>
      <c r="L700" s="1">
        <v>0</v>
      </c>
    </row>
    <row r="701" spans="1:12" x14ac:dyDescent="0.25">
      <c r="A701" t="s">
        <v>18</v>
      </c>
      <c r="B701" s="1">
        <v>-49515.83</v>
      </c>
      <c r="C701" s="1">
        <v>-5.49</v>
      </c>
      <c r="D701" s="1">
        <v>-464.9</v>
      </c>
      <c r="E701" s="1">
        <v>6282.57</v>
      </c>
      <c r="F701" s="1">
        <v>-17539.54</v>
      </c>
      <c r="G701" s="1">
        <v>-23357.21</v>
      </c>
      <c r="H701" s="1">
        <v>-23351.72</v>
      </c>
      <c r="I701" s="1">
        <v>-49840.93</v>
      </c>
      <c r="J701" s="1">
        <v>-325.10000000000002</v>
      </c>
      <c r="K701" s="1">
        <v>0</v>
      </c>
      <c r="L701" s="1">
        <v>0</v>
      </c>
    </row>
    <row r="702" spans="1:12" x14ac:dyDescent="0.25">
      <c r="A702" t="s">
        <v>19</v>
      </c>
      <c r="B702" s="1">
        <v>-49515.83</v>
      </c>
      <c r="C702" s="1">
        <v>-5.49</v>
      </c>
      <c r="D702" s="1">
        <v>-464.9</v>
      </c>
      <c r="E702" s="1">
        <v>6282.57</v>
      </c>
      <c r="F702" s="1">
        <v>-17539.54</v>
      </c>
      <c r="G702" s="1">
        <v>-23357.21</v>
      </c>
      <c r="H702" s="1">
        <v>-23351.72</v>
      </c>
      <c r="I702" s="1">
        <v>-49840.93</v>
      </c>
      <c r="J702" s="1">
        <v>-325.10000000000002</v>
      </c>
      <c r="K702" s="1">
        <v>0</v>
      </c>
      <c r="L702" s="1">
        <v>0</v>
      </c>
    </row>
    <row r="703" spans="1:12" x14ac:dyDescent="0.25">
      <c r="A703" t="s">
        <v>48</v>
      </c>
      <c r="B703" t="s">
        <v>4</v>
      </c>
      <c r="C703" t="s">
        <v>5</v>
      </c>
      <c r="D703" t="s">
        <v>6</v>
      </c>
      <c r="E703" t="s">
        <v>7</v>
      </c>
      <c r="F703" t="s">
        <v>8</v>
      </c>
      <c r="G703" t="s">
        <v>9</v>
      </c>
      <c r="H703" t="s">
        <v>10</v>
      </c>
      <c r="I703" t="s">
        <v>11</v>
      </c>
      <c r="J703" t="s">
        <v>12</v>
      </c>
      <c r="K703" t="s">
        <v>13</v>
      </c>
      <c r="L703" t="s">
        <v>14</v>
      </c>
    </row>
    <row r="705" spans="1:12" x14ac:dyDescent="0.25">
      <c r="A705" t="s">
        <v>128</v>
      </c>
    </row>
    <row r="706" spans="1:12" x14ac:dyDescent="0.25">
      <c r="A706" t="s">
        <v>49</v>
      </c>
      <c r="B706" s="1">
        <v>13466.43</v>
      </c>
      <c r="C706" s="1">
        <v>-2120.96</v>
      </c>
      <c r="D706" s="1">
        <v>0</v>
      </c>
      <c r="E706" s="1">
        <v>2827.95</v>
      </c>
      <c r="F706" s="1">
        <v>4948.91</v>
      </c>
      <c r="G706" s="1">
        <v>0</v>
      </c>
      <c r="H706" s="1">
        <v>4948.91</v>
      </c>
      <c r="I706" s="1">
        <v>13466.43</v>
      </c>
      <c r="J706" s="1">
        <v>0</v>
      </c>
      <c r="K706" s="1">
        <v>0</v>
      </c>
      <c r="L706" s="1">
        <v>0</v>
      </c>
    </row>
    <row r="707" spans="1:12" x14ac:dyDescent="0.25">
      <c r="A707" t="s">
        <v>17</v>
      </c>
      <c r="B707" s="1">
        <v>13466.43</v>
      </c>
      <c r="C707" s="1">
        <v>-2120.96</v>
      </c>
      <c r="D707" s="1">
        <v>0</v>
      </c>
      <c r="E707" s="1">
        <v>2827.95</v>
      </c>
      <c r="F707" s="1">
        <v>4948.91</v>
      </c>
      <c r="G707" s="1">
        <v>0</v>
      </c>
      <c r="H707" s="1">
        <v>4948.91</v>
      </c>
      <c r="I707" s="1">
        <v>13466.43</v>
      </c>
      <c r="J707" s="1">
        <v>0</v>
      </c>
      <c r="K707" s="1">
        <v>0</v>
      </c>
      <c r="L707" s="1">
        <v>0</v>
      </c>
    </row>
    <row r="708" spans="1:12" x14ac:dyDescent="0.25">
      <c r="A708" t="s">
        <v>18</v>
      </c>
      <c r="B708" s="1">
        <v>13466.43</v>
      </c>
      <c r="C708" s="1">
        <v>0</v>
      </c>
      <c r="D708" s="1">
        <v>-2120.96</v>
      </c>
      <c r="E708" s="1">
        <v>0</v>
      </c>
      <c r="F708" s="1">
        <v>2827.95</v>
      </c>
      <c r="G708" s="1">
        <v>4948.91</v>
      </c>
      <c r="H708" s="1">
        <v>4948.91</v>
      </c>
      <c r="I708" s="1">
        <v>13466.43</v>
      </c>
      <c r="J708" s="1">
        <v>0</v>
      </c>
      <c r="K708" s="1">
        <v>0</v>
      </c>
      <c r="L708" s="1">
        <v>0</v>
      </c>
    </row>
    <row r="709" spans="1:12" x14ac:dyDescent="0.25">
      <c r="A709" t="s">
        <v>19</v>
      </c>
      <c r="B709" s="1">
        <v>13466.43</v>
      </c>
      <c r="C709" s="1">
        <v>0</v>
      </c>
      <c r="D709" s="1">
        <v>-2120.96</v>
      </c>
      <c r="E709" s="1">
        <v>0</v>
      </c>
      <c r="F709" s="1">
        <v>2827.95</v>
      </c>
      <c r="G709" s="1">
        <v>4948.91</v>
      </c>
      <c r="H709" s="1">
        <v>4948.91</v>
      </c>
      <c r="I709" s="1">
        <v>13466.43</v>
      </c>
      <c r="J709" s="1">
        <v>0</v>
      </c>
      <c r="K709" s="1">
        <v>0</v>
      </c>
      <c r="L709" s="1">
        <v>0</v>
      </c>
    </row>
    <row r="711" spans="1:12" x14ac:dyDescent="0.25">
      <c r="A711" t="s">
        <v>20</v>
      </c>
      <c r="B711" s="1">
        <v>877133782.41999996</v>
      </c>
      <c r="C711" s="1">
        <v>2371844.9900000002</v>
      </c>
      <c r="D711" s="1">
        <v>-122291045.54000001</v>
      </c>
      <c r="E711" s="1">
        <v>6807.24</v>
      </c>
      <c r="F711" s="1">
        <v>187552258.59999999</v>
      </c>
      <c r="G711" s="1">
        <v>309836496.91000003</v>
      </c>
      <c r="H711" s="1">
        <v>307464651.92000002</v>
      </c>
      <c r="I711" s="1">
        <v>893230233.91999996</v>
      </c>
      <c r="J711" s="1">
        <v>16096451.5</v>
      </c>
      <c r="K711" s="1">
        <v>0</v>
      </c>
      <c r="L711" s="1">
        <v>0</v>
      </c>
    </row>
    <row r="712" spans="1:12" x14ac:dyDescent="0.25">
      <c r="A712" t="s">
        <v>0</v>
      </c>
    </row>
    <row r="715" spans="1:12" x14ac:dyDescent="0.25">
      <c r="A715" t="s">
        <v>1</v>
      </c>
    </row>
    <row r="716" spans="1:12" x14ac:dyDescent="0.25">
      <c r="A716" t="s">
        <v>122</v>
      </c>
    </row>
    <row r="718" spans="1:12" x14ac:dyDescent="0.25">
      <c r="A718" t="s">
        <v>2</v>
      </c>
    </row>
    <row r="719" spans="1:12" x14ac:dyDescent="0.25">
      <c r="A719" t="s">
        <v>3</v>
      </c>
      <c r="B719" t="s">
        <v>4</v>
      </c>
      <c r="C719" t="s">
        <v>5</v>
      </c>
      <c r="D719" t="s">
        <v>6</v>
      </c>
      <c r="E719" t="s">
        <v>7</v>
      </c>
      <c r="F719" t="s">
        <v>8</v>
      </c>
      <c r="G719" t="s">
        <v>9</v>
      </c>
      <c r="H719" t="s">
        <v>10</v>
      </c>
      <c r="I719" t="s">
        <v>11</v>
      </c>
      <c r="J719" t="s">
        <v>12</v>
      </c>
      <c r="K719" t="s">
        <v>13</v>
      </c>
      <c r="L719" t="s">
        <v>14</v>
      </c>
    </row>
    <row r="721" spans="1:12" x14ac:dyDescent="0.25">
      <c r="A721" t="s">
        <v>128</v>
      </c>
    </row>
    <row r="722" spans="1:12" x14ac:dyDescent="0.25">
      <c r="A722" t="s">
        <v>16</v>
      </c>
      <c r="B722" s="1">
        <v>63263572.890000001</v>
      </c>
      <c r="C722" s="1">
        <v>-8612251.6799999997</v>
      </c>
      <c r="D722" s="1">
        <v>0</v>
      </c>
      <c r="E722" s="1">
        <v>12985207.1</v>
      </c>
      <c r="F722" s="1">
        <v>21597458.780000001</v>
      </c>
      <c r="G722" s="1">
        <v>-543614.93000000005</v>
      </c>
      <c r="H722" s="1">
        <v>22141073.710000001</v>
      </c>
      <c r="I722" s="1">
        <v>61834319.520000003</v>
      </c>
      <c r="J722" s="1">
        <v>-1429253.37</v>
      </c>
      <c r="K722" s="1">
        <v>0</v>
      </c>
      <c r="L722" s="1">
        <v>0</v>
      </c>
    </row>
    <row r="723" spans="1:12" x14ac:dyDescent="0.25">
      <c r="A723" t="s">
        <v>17</v>
      </c>
      <c r="B723" s="1">
        <v>63263572.890000001</v>
      </c>
      <c r="C723" s="1">
        <v>-8612251.6799999997</v>
      </c>
      <c r="D723" s="1">
        <v>0</v>
      </c>
      <c r="E723" s="1">
        <v>12985207.1</v>
      </c>
      <c r="F723" s="1">
        <v>21597458.780000001</v>
      </c>
      <c r="G723" s="1">
        <v>-543614.93000000005</v>
      </c>
      <c r="H723" s="1">
        <v>22141073.710000001</v>
      </c>
      <c r="I723" s="1">
        <v>61834319.520000003</v>
      </c>
      <c r="J723" s="1">
        <v>-1429253.37</v>
      </c>
      <c r="K723" s="1">
        <v>0</v>
      </c>
      <c r="L723" s="1">
        <v>0</v>
      </c>
    </row>
    <row r="724" spans="1:12" x14ac:dyDescent="0.25">
      <c r="A724" t="s">
        <v>18</v>
      </c>
      <c r="B724" s="1">
        <v>63263572.890000001</v>
      </c>
      <c r="C724" s="1">
        <v>-543614.93000000005</v>
      </c>
      <c r="D724" s="1">
        <v>-8612251.6799999997</v>
      </c>
      <c r="E724" s="1">
        <v>0</v>
      </c>
      <c r="F724" s="1">
        <v>12985207.1</v>
      </c>
      <c r="G724" s="1">
        <v>21597458.780000001</v>
      </c>
      <c r="H724" s="1">
        <v>22141073.710000001</v>
      </c>
      <c r="I724" s="1">
        <v>61834319.520000003</v>
      </c>
      <c r="J724" s="1">
        <v>-1429253.37</v>
      </c>
      <c r="K724" s="1">
        <v>0</v>
      </c>
      <c r="L724" s="1">
        <v>0</v>
      </c>
    </row>
    <row r="725" spans="1:12" x14ac:dyDescent="0.25">
      <c r="A725" t="s">
        <v>19</v>
      </c>
      <c r="B725" s="1">
        <v>63263572.890000001</v>
      </c>
      <c r="C725" s="1">
        <v>-543614.93000000005</v>
      </c>
      <c r="D725" s="1">
        <v>-8612251.6799999997</v>
      </c>
      <c r="E725" s="1">
        <v>0</v>
      </c>
      <c r="F725" s="1">
        <v>12985207.1</v>
      </c>
      <c r="G725" s="1">
        <v>21597458.780000001</v>
      </c>
      <c r="H725" s="1">
        <v>22141073.710000001</v>
      </c>
      <c r="I725" s="1">
        <v>61834319.520000003</v>
      </c>
      <c r="J725" s="1">
        <v>-1429253.37</v>
      </c>
      <c r="K725" s="1">
        <v>0</v>
      </c>
      <c r="L725" s="1">
        <v>0</v>
      </c>
    </row>
    <row r="727" spans="1:12" x14ac:dyDescent="0.25">
      <c r="A727" t="s">
        <v>20</v>
      </c>
      <c r="B727" s="1">
        <v>63263572.890000001</v>
      </c>
      <c r="C727" s="1">
        <v>-543614.93000000005</v>
      </c>
      <c r="D727" s="1">
        <v>-8612251.6799999997</v>
      </c>
      <c r="E727" s="1">
        <v>0</v>
      </c>
      <c r="F727" s="1">
        <v>12985207.1</v>
      </c>
      <c r="G727" s="1">
        <v>21597458.780000001</v>
      </c>
      <c r="H727" s="1">
        <v>22141073.710000001</v>
      </c>
      <c r="I727" s="1">
        <v>61834319.520000003</v>
      </c>
      <c r="J727" s="1">
        <v>-1429253.37</v>
      </c>
      <c r="K727" s="1">
        <v>0</v>
      </c>
      <c r="L727" s="1">
        <v>0</v>
      </c>
    </row>
    <row r="728" spans="1:12" x14ac:dyDescent="0.25">
      <c r="A728" t="s">
        <v>0</v>
      </c>
    </row>
    <row r="730" spans="1:12" x14ac:dyDescent="0.25">
      <c r="A730" t="s">
        <v>1</v>
      </c>
    </row>
    <row r="731" spans="1:12" x14ac:dyDescent="0.25">
      <c r="A731" t="s">
        <v>123</v>
      </c>
    </row>
    <row r="733" spans="1:12" x14ac:dyDescent="0.25">
      <c r="A733" t="s">
        <v>2</v>
      </c>
    </row>
    <row r="734" spans="1:12" x14ac:dyDescent="0.25">
      <c r="A734" t="s">
        <v>3</v>
      </c>
      <c r="B734" t="s">
        <v>4</v>
      </c>
      <c r="C734" t="s">
        <v>5</v>
      </c>
      <c r="D734" t="s">
        <v>6</v>
      </c>
      <c r="E734" t="s">
        <v>7</v>
      </c>
      <c r="F734" t="s">
        <v>8</v>
      </c>
      <c r="G734" t="s">
        <v>9</v>
      </c>
      <c r="H734" t="s">
        <v>10</v>
      </c>
      <c r="I734" t="s">
        <v>11</v>
      </c>
      <c r="J734" t="s">
        <v>12</v>
      </c>
      <c r="K734" t="s">
        <v>13</v>
      </c>
      <c r="L734" t="s">
        <v>14</v>
      </c>
    </row>
    <row r="736" spans="1:12" x14ac:dyDescent="0.25">
      <c r="A736" t="s">
        <v>128</v>
      </c>
    </row>
    <row r="737" spans="1:12" x14ac:dyDescent="0.25">
      <c r="A737" t="s">
        <v>16</v>
      </c>
      <c r="B737" s="1">
        <v>317099178.69</v>
      </c>
      <c r="C737" s="1">
        <v>-43302950.200000003</v>
      </c>
      <c r="D737" s="1">
        <v>0</v>
      </c>
      <c r="E737" s="1">
        <v>66047043.119999997</v>
      </c>
      <c r="F737" s="1">
        <v>109349993.31</v>
      </c>
      <c r="G737" s="1">
        <v>-1631747.59</v>
      </c>
      <c r="H737" s="1">
        <v>110981740.90000001</v>
      </c>
      <c r="I737" s="1">
        <v>314509729.12</v>
      </c>
      <c r="J737" s="1">
        <v>-2589449.5699999998</v>
      </c>
      <c r="K737" s="1">
        <v>0</v>
      </c>
      <c r="L737" s="1">
        <v>0</v>
      </c>
    </row>
    <row r="738" spans="1:12" x14ac:dyDescent="0.25">
      <c r="A738" t="s">
        <v>17</v>
      </c>
      <c r="B738" s="1">
        <v>317099178.69</v>
      </c>
      <c r="C738" s="1">
        <v>-43302950.200000003</v>
      </c>
      <c r="D738" s="1">
        <v>0</v>
      </c>
      <c r="E738" s="1">
        <v>66047043.119999997</v>
      </c>
      <c r="F738" s="1">
        <v>109349993.31</v>
      </c>
      <c r="G738" s="1">
        <v>-1631747.59</v>
      </c>
      <c r="H738" s="1">
        <v>110981740.90000001</v>
      </c>
      <c r="I738" s="1">
        <v>314509729.12</v>
      </c>
      <c r="J738" s="1">
        <v>-2589449.5699999998</v>
      </c>
      <c r="K738" s="1">
        <v>0</v>
      </c>
      <c r="L738" s="1">
        <v>0</v>
      </c>
    </row>
    <row r="739" spans="1:12" x14ac:dyDescent="0.25">
      <c r="A739" t="s">
        <v>21</v>
      </c>
      <c r="B739" s="1">
        <v>76833985.629999995</v>
      </c>
      <c r="C739" s="1">
        <v>-10217750.699999999</v>
      </c>
      <c r="D739" s="1">
        <v>0</v>
      </c>
      <c r="E739" s="1">
        <v>15326627.15</v>
      </c>
      <c r="F739" s="1">
        <v>25544377.850000001</v>
      </c>
      <c r="G739" s="1">
        <v>-1347516.35</v>
      </c>
      <c r="H739" s="1">
        <v>26891894.199999999</v>
      </c>
      <c r="I739" s="1">
        <v>72983938.829999998</v>
      </c>
      <c r="J739" s="1">
        <v>-3850046.8</v>
      </c>
      <c r="K739" s="1">
        <v>0</v>
      </c>
      <c r="L739" s="1">
        <v>0</v>
      </c>
    </row>
    <row r="740" spans="1:12" x14ac:dyDescent="0.25">
      <c r="A740" t="s">
        <v>22</v>
      </c>
      <c r="B740" s="1">
        <v>-5026021.1500000004</v>
      </c>
      <c r="C740" s="1">
        <v>676245.61</v>
      </c>
      <c r="D740" s="1">
        <v>0</v>
      </c>
      <c r="E740" s="1">
        <v>-1014368.45</v>
      </c>
      <c r="F740" s="1">
        <v>-1690614.06</v>
      </c>
      <c r="G740" s="1">
        <v>68493.3</v>
      </c>
      <c r="H740" s="1">
        <v>-1759107.36</v>
      </c>
      <c r="I740" s="1">
        <v>-4830325.97</v>
      </c>
      <c r="J740" s="1">
        <v>195695.18</v>
      </c>
      <c r="K740" s="1">
        <v>0</v>
      </c>
      <c r="L740" s="1">
        <v>0</v>
      </c>
    </row>
    <row r="741" spans="1:12" x14ac:dyDescent="0.25">
      <c r="A741" t="s">
        <v>23</v>
      </c>
      <c r="B741" s="1">
        <v>-61675108.380000003</v>
      </c>
      <c r="C741" s="1">
        <v>8233415.7699999996</v>
      </c>
      <c r="D741" s="1">
        <v>0</v>
      </c>
      <c r="E741" s="1">
        <v>-12350124.59</v>
      </c>
      <c r="F741" s="1">
        <v>-20583540.359999999</v>
      </c>
      <c r="G741" s="1">
        <v>1002746.96</v>
      </c>
      <c r="H741" s="1">
        <v>-21586287.32</v>
      </c>
      <c r="I741" s="1">
        <v>-58810117.090000004</v>
      </c>
      <c r="J741" s="1">
        <v>2864991.29</v>
      </c>
      <c r="K741" s="1">
        <v>0</v>
      </c>
      <c r="L741" s="1">
        <v>0</v>
      </c>
    </row>
    <row r="742" spans="1:12" x14ac:dyDescent="0.25">
      <c r="A742" t="s">
        <v>24</v>
      </c>
      <c r="B742" s="1">
        <v>2075054.68</v>
      </c>
      <c r="C742" s="1">
        <v>-282900.73</v>
      </c>
      <c r="D742" s="1">
        <v>0</v>
      </c>
      <c r="E742" s="1">
        <v>424351.13</v>
      </c>
      <c r="F742" s="1">
        <v>707251.86</v>
      </c>
      <c r="G742" s="1">
        <v>-19017.259999999998</v>
      </c>
      <c r="H742" s="1">
        <v>726269.12</v>
      </c>
      <c r="I742" s="1">
        <v>2020719.65</v>
      </c>
      <c r="J742" s="1">
        <v>-54335.03</v>
      </c>
      <c r="K742" s="1">
        <v>0</v>
      </c>
      <c r="L742" s="1">
        <v>0</v>
      </c>
    </row>
    <row r="743" spans="1:12" x14ac:dyDescent="0.25">
      <c r="A743" t="s">
        <v>25</v>
      </c>
      <c r="B743" s="1">
        <v>44987521.270000003</v>
      </c>
      <c r="C743" s="1">
        <v>-6067834.25</v>
      </c>
      <c r="D743" s="1">
        <v>0</v>
      </c>
      <c r="E743" s="1">
        <v>9101752.0500000007</v>
      </c>
      <c r="F743" s="1">
        <v>15169586.300000001</v>
      </c>
      <c r="G743" s="1">
        <v>-576045.68999999994</v>
      </c>
      <c r="H743" s="1">
        <v>15745631.99</v>
      </c>
      <c r="I743" s="1">
        <v>43341676.409999996</v>
      </c>
      <c r="J743" s="1">
        <v>-1645844.86</v>
      </c>
      <c r="K743" s="1">
        <v>0</v>
      </c>
      <c r="L743" s="1">
        <v>0</v>
      </c>
    </row>
    <row r="744" spans="1:12" x14ac:dyDescent="0.25">
      <c r="A744" t="s">
        <v>26</v>
      </c>
      <c r="B744" s="1">
        <v>50544018.649999999</v>
      </c>
      <c r="C744" s="1">
        <v>-6677877.3200000003</v>
      </c>
      <c r="D744" s="1">
        <v>0</v>
      </c>
      <c r="E744" s="1">
        <v>10016816.67</v>
      </c>
      <c r="F744" s="1">
        <v>16694693.99</v>
      </c>
      <c r="G744" s="1">
        <v>-995712.03</v>
      </c>
      <c r="H744" s="1">
        <v>17690406.02</v>
      </c>
      <c r="I744" s="1">
        <v>47699126.990000002</v>
      </c>
      <c r="J744" s="1">
        <v>-2844891.66</v>
      </c>
      <c r="K744" s="1">
        <v>0</v>
      </c>
      <c r="L744" s="1">
        <v>0</v>
      </c>
    </row>
    <row r="745" spans="1:12" x14ac:dyDescent="0.25">
      <c r="A745" t="s">
        <v>27</v>
      </c>
      <c r="B745" s="1">
        <v>107739450.7</v>
      </c>
      <c r="C745" s="1">
        <v>-14336701.630000001</v>
      </c>
      <c r="D745" s="1">
        <v>0</v>
      </c>
      <c r="E745" s="1">
        <v>21505053.949999999</v>
      </c>
      <c r="F745" s="1">
        <v>35841755.579999998</v>
      </c>
      <c r="G745" s="1">
        <v>-1867051.07</v>
      </c>
      <c r="H745" s="1">
        <v>37708806.649999999</v>
      </c>
      <c r="I745" s="1">
        <v>102405018.81999999</v>
      </c>
      <c r="J745" s="1">
        <v>-5334431.88</v>
      </c>
      <c r="K745" s="1">
        <v>0</v>
      </c>
      <c r="L745" s="1">
        <v>0</v>
      </c>
    </row>
    <row r="746" spans="1:12" x14ac:dyDescent="0.25">
      <c r="A746" t="s">
        <v>33</v>
      </c>
      <c r="B746" s="1">
        <v>-96736.17</v>
      </c>
      <c r="C746" s="1">
        <v>12367.52</v>
      </c>
      <c r="D746" s="1">
        <v>0</v>
      </c>
      <c r="E746" s="1">
        <v>-18551.3</v>
      </c>
      <c r="F746" s="1">
        <v>-30918.81</v>
      </c>
      <c r="G746" s="1">
        <v>2938.84</v>
      </c>
      <c r="H746" s="1">
        <v>-33857.65</v>
      </c>
      <c r="I746" s="1">
        <v>-88339.5</v>
      </c>
      <c r="J746" s="1">
        <v>8396.67</v>
      </c>
      <c r="K746" s="1">
        <v>0</v>
      </c>
      <c r="L746" s="1">
        <v>0</v>
      </c>
    </row>
    <row r="747" spans="1:12" x14ac:dyDescent="0.25">
      <c r="A747" t="s">
        <v>28</v>
      </c>
      <c r="B747" s="1">
        <v>-25362.39</v>
      </c>
      <c r="C747" s="1">
        <v>3041.02</v>
      </c>
      <c r="D747" s="1">
        <v>0</v>
      </c>
      <c r="E747" s="1">
        <v>-4561.53</v>
      </c>
      <c r="F747" s="1">
        <v>-7602.55</v>
      </c>
      <c r="G747" s="1">
        <v>1274.28</v>
      </c>
      <c r="H747" s="1">
        <v>-8876.83</v>
      </c>
      <c r="I747" s="1">
        <v>-21721.58</v>
      </c>
      <c r="J747" s="1">
        <v>3640.81</v>
      </c>
      <c r="K747" s="1">
        <v>0</v>
      </c>
      <c r="L747" s="1">
        <v>0</v>
      </c>
    </row>
    <row r="748" spans="1:12" x14ac:dyDescent="0.25">
      <c r="A748" t="s">
        <v>29</v>
      </c>
      <c r="B748" s="1">
        <v>-311972.62</v>
      </c>
      <c r="C748" s="1">
        <v>37406.39</v>
      </c>
      <c r="D748" s="1">
        <v>0</v>
      </c>
      <c r="E748" s="1">
        <v>-56109.59</v>
      </c>
      <c r="F748" s="1">
        <v>-93515.98</v>
      </c>
      <c r="G748" s="1">
        <v>15674.43</v>
      </c>
      <c r="H748" s="1">
        <v>-109190.41</v>
      </c>
      <c r="I748" s="1">
        <v>-267188.53000000003</v>
      </c>
      <c r="J748" s="1">
        <v>44784.09</v>
      </c>
      <c r="K748" s="1">
        <v>0</v>
      </c>
      <c r="L748" s="1">
        <v>0</v>
      </c>
    </row>
    <row r="749" spans="1:12" x14ac:dyDescent="0.25">
      <c r="A749" t="s">
        <v>30</v>
      </c>
      <c r="B749" s="1">
        <v>-1156820.6399999999</v>
      </c>
      <c r="C749" s="1">
        <v>138706.06</v>
      </c>
      <c r="D749" s="1">
        <v>0</v>
      </c>
      <c r="E749" s="1">
        <v>-208059.08</v>
      </c>
      <c r="F749" s="1">
        <v>-346765.13</v>
      </c>
      <c r="G749" s="1">
        <v>58122.09</v>
      </c>
      <c r="H749" s="1">
        <v>-404887.22</v>
      </c>
      <c r="I749" s="1">
        <v>-990757.5</v>
      </c>
      <c r="J749" s="1">
        <v>166063.14000000001</v>
      </c>
      <c r="K749" s="1">
        <v>0</v>
      </c>
      <c r="L749" s="1">
        <v>0</v>
      </c>
    </row>
    <row r="750" spans="1:12" x14ac:dyDescent="0.25">
      <c r="A750" t="s">
        <v>31</v>
      </c>
      <c r="B750" s="1">
        <v>-1590891.82</v>
      </c>
      <c r="C750" s="1">
        <v>191520.98</v>
      </c>
      <c r="D750" s="1">
        <v>0</v>
      </c>
      <c r="E750" s="1">
        <v>-287281.49</v>
      </c>
      <c r="F750" s="1">
        <v>-478802.47</v>
      </c>
      <c r="G750" s="1">
        <v>78009.64</v>
      </c>
      <c r="H750" s="1">
        <v>-556812.11</v>
      </c>
      <c r="I750" s="1">
        <v>-1368007.11</v>
      </c>
      <c r="J750" s="1">
        <v>222884.71</v>
      </c>
      <c r="K750" s="1">
        <v>0</v>
      </c>
      <c r="L750" s="1">
        <v>0</v>
      </c>
    </row>
    <row r="751" spans="1:12" x14ac:dyDescent="0.25">
      <c r="A751" t="s">
        <v>18</v>
      </c>
      <c r="B751" s="1">
        <v>423247737.56999999</v>
      </c>
      <c r="C751" s="1">
        <v>-3420789.02</v>
      </c>
      <c r="D751" s="1">
        <v>-57448130.850000001</v>
      </c>
      <c r="E751" s="1">
        <v>0</v>
      </c>
      <c r="F751" s="1">
        <v>87264815.569999993</v>
      </c>
      <c r="G751" s="1">
        <v>144712946.41999999</v>
      </c>
      <c r="H751" s="1">
        <v>148133735.44</v>
      </c>
      <c r="I751" s="1">
        <v>415546740.82999998</v>
      </c>
      <c r="J751" s="1">
        <v>-7700996.7400000002</v>
      </c>
      <c r="K751" s="1">
        <v>0</v>
      </c>
      <c r="L751" s="1">
        <v>0</v>
      </c>
    </row>
    <row r="752" spans="1:12" x14ac:dyDescent="0.25">
      <c r="A752" t="s">
        <v>19</v>
      </c>
      <c r="B752" s="1">
        <v>423247737.56999999</v>
      </c>
      <c r="C752" s="1">
        <v>-3420789.02</v>
      </c>
      <c r="D752" s="1">
        <v>-57448130.850000001</v>
      </c>
      <c r="E752" s="1">
        <v>0</v>
      </c>
      <c r="F752" s="1">
        <v>87264815.569999993</v>
      </c>
      <c r="G752" s="1">
        <v>144712946.41999999</v>
      </c>
      <c r="H752" s="1">
        <v>148133735.44</v>
      </c>
      <c r="I752" s="1">
        <v>415546740.82999998</v>
      </c>
      <c r="J752" s="1">
        <v>-7700996.7400000002</v>
      </c>
      <c r="K752" s="1">
        <v>0</v>
      </c>
      <c r="L752" s="1">
        <v>0</v>
      </c>
    </row>
    <row r="753" spans="1:12" x14ac:dyDescent="0.25">
      <c r="A753" t="s">
        <v>34</v>
      </c>
      <c r="B753" t="s">
        <v>4</v>
      </c>
      <c r="C753" t="s">
        <v>5</v>
      </c>
      <c r="D753" t="s">
        <v>6</v>
      </c>
      <c r="E753" t="s">
        <v>7</v>
      </c>
      <c r="F753" t="s">
        <v>8</v>
      </c>
      <c r="G753" t="s">
        <v>9</v>
      </c>
      <c r="H753" t="s">
        <v>10</v>
      </c>
      <c r="I753" t="s">
        <v>11</v>
      </c>
      <c r="J753" t="s">
        <v>12</v>
      </c>
      <c r="K753" t="s">
        <v>13</v>
      </c>
      <c r="L753" t="s">
        <v>14</v>
      </c>
    </row>
    <row r="755" spans="1:12" x14ac:dyDescent="0.25">
      <c r="A755" t="s">
        <v>128</v>
      </c>
    </row>
    <row r="756" spans="1:12" x14ac:dyDescent="0.25">
      <c r="A756" t="s">
        <v>35</v>
      </c>
      <c r="B756" s="1">
        <v>13933719.189999999</v>
      </c>
      <c r="C756" s="1">
        <v>0</v>
      </c>
      <c r="D756" s="1">
        <v>0</v>
      </c>
      <c r="E756" s="1">
        <v>164523.04999999999</v>
      </c>
      <c r="F756" s="1">
        <v>164523.04999999999</v>
      </c>
      <c r="G756" s="1">
        <v>1213.58</v>
      </c>
      <c r="H756" s="1">
        <v>163309.47</v>
      </c>
      <c r="I756" s="1">
        <v>14037263.74</v>
      </c>
      <c r="J756" s="1">
        <v>103544.55</v>
      </c>
      <c r="K756" s="1">
        <v>0</v>
      </c>
      <c r="L756" s="1">
        <v>0</v>
      </c>
    </row>
    <row r="757" spans="1:12" x14ac:dyDescent="0.25">
      <c r="A757" t="s">
        <v>17</v>
      </c>
      <c r="B757" s="1">
        <v>13933719.189999999</v>
      </c>
      <c r="C757" s="1">
        <v>0</v>
      </c>
      <c r="D757" s="1">
        <v>0</v>
      </c>
      <c r="E757" s="1">
        <v>164523.04999999999</v>
      </c>
      <c r="F757" s="1">
        <v>164523.04999999999</v>
      </c>
      <c r="G757" s="1">
        <v>1213.58</v>
      </c>
      <c r="H757" s="1">
        <v>163309.47</v>
      </c>
      <c r="I757" s="1">
        <v>14037263.74</v>
      </c>
      <c r="J757" s="1">
        <v>103544.55</v>
      </c>
      <c r="K757" s="1">
        <v>0</v>
      </c>
      <c r="L757" s="1">
        <v>0</v>
      </c>
    </row>
    <row r="758" spans="1:12" x14ac:dyDescent="0.25">
      <c r="A758" t="s">
        <v>36</v>
      </c>
      <c r="B758" s="1">
        <v>0</v>
      </c>
      <c r="C758" s="1">
        <v>0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</row>
    <row r="759" spans="1:12" x14ac:dyDescent="0.25">
      <c r="A759" t="s">
        <v>17</v>
      </c>
      <c r="B759" s="1">
        <v>0</v>
      </c>
      <c r="C759" s="1">
        <v>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</row>
    <row r="760" spans="1:12" x14ac:dyDescent="0.25">
      <c r="A760" t="s">
        <v>37</v>
      </c>
      <c r="B760" s="1">
        <v>0</v>
      </c>
      <c r="C760" s="1">
        <v>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</row>
    <row r="761" spans="1:12" x14ac:dyDescent="0.25">
      <c r="A761" t="s">
        <v>17</v>
      </c>
      <c r="B761" s="1">
        <v>0</v>
      </c>
      <c r="C761" s="1">
        <v>0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</row>
    <row r="762" spans="1:12" x14ac:dyDescent="0.25">
      <c r="A762" t="s">
        <v>38</v>
      </c>
      <c r="B762" s="1">
        <v>-78950.429999999993</v>
      </c>
      <c r="C762" s="1">
        <v>0.01</v>
      </c>
      <c r="D762" s="1">
        <v>-0.01</v>
      </c>
      <c r="E762" s="1">
        <v>-925.33</v>
      </c>
      <c r="F762" s="1">
        <v>-925.33</v>
      </c>
      <c r="G762" s="1">
        <v>0</v>
      </c>
      <c r="H762" s="1">
        <v>-925.33</v>
      </c>
      <c r="I762" s="1">
        <v>-78950.429999999993</v>
      </c>
      <c r="J762" s="1">
        <v>0</v>
      </c>
      <c r="K762" s="1">
        <v>0</v>
      </c>
      <c r="L762" s="1">
        <v>0</v>
      </c>
    </row>
    <row r="763" spans="1:12" x14ac:dyDescent="0.25">
      <c r="A763" t="s">
        <v>17</v>
      </c>
      <c r="B763" s="1">
        <v>-78950.429999999993</v>
      </c>
      <c r="C763" s="1">
        <v>0.01</v>
      </c>
      <c r="D763" s="1">
        <v>-0.01</v>
      </c>
      <c r="E763" s="1">
        <v>-925.33</v>
      </c>
      <c r="F763" s="1">
        <v>-925.33</v>
      </c>
      <c r="G763" s="1">
        <v>0</v>
      </c>
      <c r="H763" s="1">
        <v>-925.33</v>
      </c>
      <c r="I763" s="1">
        <v>-78950.429999999993</v>
      </c>
      <c r="J763" s="1">
        <v>0</v>
      </c>
      <c r="K763" s="1">
        <v>0</v>
      </c>
      <c r="L763" s="1">
        <v>0</v>
      </c>
    </row>
    <row r="764" spans="1:12" x14ac:dyDescent="0.25">
      <c r="A764" t="s">
        <v>39</v>
      </c>
      <c r="B764" s="1">
        <v>0</v>
      </c>
      <c r="C764" s="1">
        <v>0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</row>
    <row r="765" spans="1:12" x14ac:dyDescent="0.25">
      <c r="A765" t="s">
        <v>17</v>
      </c>
      <c r="B765" s="1">
        <v>0</v>
      </c>
      <c r="C765" s="1">
        <v>0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</row>
    <row r="766" spans="1:12" x14ac:dyDescent="0.25">
      <c r="A766" t="s">
        <v>40</v>
      </c>
      <c r="B766" s="1">
        <v>0</v>
      </c>
      <c r="C766" s="1">
        <v>0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</row>
    <row r="767" spans="1:12" x14ac:dyDescent="0.25">
      <c r="A767" t="s">
        <v>17</v>
      </c>
      <c r="B767" s="1">
        <v>0</v>
      </c>
      <c r="C767" s="1">
        <v>0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</row>
    <row r="768" spans="1:12" x14ac:dyDescent="0.25">
      <c r="A768" t="s">
        <v>41</v>
      </c>
      <c r="B768" s="1">
        <v>0</v>
      </c>
      <c r="C768" s="1">
        <v>0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</row>
    <row r="769" spans="1:12" x14ac:dyDescent="0.25">
      <c r="A769" t="s">
        <v>17</v>
      </c>
      <c r="B769" s="1">
        <v>0</v>
      </c>
      <c r="C769" s="1">
        <v>0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</row>
    <row r="770" spans="1:12" x14ac:dyDescent="0.25">
      <c r="A770" t="s">
        <v>18</v>
      </c>
      <c r="B770" s="1">
        <v>13854768.76</v>
      </c>
      <c r="C770" s="1">
        <v>1213.58</v>
      </c>
      <c r="D770" s="1">
        <v>0.01</v>
      </c>
      <c r="E770" s="1">
        <v>-0.01</v>
      </c>
      <c r="F770" s="1">
        <v>163597.71</v>
      </c>
      <c r="G770" s="1">
        <v>163597.72</v>
      </c>
      <c r="H770" s="1">
        <v>162384.14000000001</v>
      </c>
      <c r="I770" s="1">
        <v>13958313.310000001</v>
      </c>
      <c r="J770" s="1">
        <v>103544.55</v>
      </c>
      <c r="K770" s="1">
        <v>0</v>
      </c>
      <c r="L770" s="1">
        <v>0</v>
      </c>
    </row>
    <row r="771" spans="1:12" x14ac:dyDescent="0.25">
      <c r="A771" t="s">
        <v>19</v>
      </c>
      <c r="B771" s="1">
        <v>13854768.76</v>
      </c>
      <c r="C771" s="1">
        <v>1213.58</v>
      </c>
      <c r="D771" s="1">
        <v>0.01</v>
      </c>
      <c r="E771" s="1">
        <v>-0.01</v>
      </c>
      <c r="F771" s="1">
        <v>163597.71</v>
      </c>
      <c r="G771" s="1">
        <v>163597.72</v>
      </c>
      <c r="H771" s="1">
        <v>162384.14000000001</v>
      </c>
      <c r="I771" s="1">
        <v>13958313.310000001</v>
      </c>
      <c r="J771" s="1">
        <v>103544.55</v>
      </c>
      <c r="K771" s="1">
        <v>0</v>
      </c>
      <c r="L771" s="1">
        <v>0</v>
      </c>
    </row>
    <row r="772" spans="1:12" x14ac:dyDescent="0.25">
      <c r="A772" t="s">
        <v>32</v>
      </c>
      <c r="B772" t="s">
        <v>4</v>
      </c>
      <c r="C772" t="s">
        <v>5</v>
      </c>
      <c r="D772" t="s">
        <v>6</v>
      </c>
      <c r="E772" t="s">
        <v>7</v>
      </c>
      <c r="F772" t="s">
        <v>8</v>
      </c>
      <c r="G772" t="s">
        <v>9</v>
      </c>
      <c r="H772" t="s">
        <v>10</v>
      </c>
      <c r="I772" t="s">
        <v>11</v>
      </c>
      <c r="J772" t="s">
        <v>12</v>
      </c>
      <c r="K772" t="s">
        <v>13</v>
      </c>
      <c r="L772" t="s">
        <v>14</v>
      </c>
    </row>
    <row r="774" spans="1:12" x14ac:dyDescent="0.25">
      <c r="A774" t="s">
        <v>128</v>
      </c>
    </row>
    <row r="775" spans="1:12" x14ac:dyDescent="0.25">
      <c r="A775" t="s">
        <v>42</v>
      </c>
      <c r="B775" s="1">
        <v>0</v>
      </c>
      <c r="C775" s="1">
        <v>0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</row>
    <row r="776" spans="1:12" x14ac:dyDescent="0.25">
      <c r="A776" t="s">
        <v>17</v>
      </c>
      <c r="B776" s="1">
        <v>0</v>
      </c>
      <c r="C776" s="1">
        <v>0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</row>
    <row r="777" spans="1:12" x14ac:dyDescent="0.25">
      <c r="A777" t="s">
        <v>43</v>
      </c>
      <c r="B777" s="1">
        <v>0</v>
      </c>
      <c r="C777" s="1">
        <v>0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</row>
    <row r="778" spans="1:12" x14ac:dyDescent="0.25">
      <c r="A778" t="s">
        <v>17</v>
      </c>
      <c r="B778" s="1">
        <v>0</v>
      </c>
      <c r="C778" s="1">
        <v>0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</row>
    <row r="779" spans="1:12" x14ac:dyDescent="0.25">
      <c r="A779" t="s">
        <v>44</v>
      </c>
      <c r="B779" s="1">
        <v>-3938.64</v>
      </c>
      <c r="C779" s="1">
        <v>0</v>
      </c>
      <c r="D779" s="1">
        <v>0</v>
      </c>
      <c r="E779" s="1">
        <v>-1332.36</v>
      </c>
      <c r="F779" s="1">
        <v>-1332.36</v>
      </c>
      <c r="G779" s="1">
        <v>0</v>
      </c>
      <c r="H779" s="1">
        <v>-1332.36</v>
      </c>
      <c r="I779" s="1">
        <v>-3938.64</v>
      </c>
      <c r="J779" s="1">
        <v>0</v>
      </c>
      <c r="K779" s="1">
        <v>0</v>
      </c>
      <c r="L779" s="1">
        <v>0</v>
      </c>
    </row>
    <row r="780" spans="1:12" x14ac:dyDescent="0.25">
      <c r="A780" t="s">
        <v>17</v>
      </c>
      <c r="B780" s="1">
        <v>-3938.64</v>
      </c>
      <c r="C780" s="1">
        <v>0</v>
      </c>
      <c r="D780" s="1">
        <v>0</v>
      </c>
      <c r="E780" s="1">
        <v>-1332.36</v>
      </c>
      <c r="F780" s="1">
        <v>-1332.36</v>
      </c>
      <c r="G780" s="1">
        <v>0</v>
      </c>
      <c r="H780" s="1">
        <v>-1332.36</v>
      </c>
      <c r="I780" s="1">
        <v>-3938.64</v>
      </c>
      <c r="J780" s="1">
        <v>0</v>
      </c>
      <c r="K780" s="1">
        <v>0</v>
      </c>
      <c r="L780" s="1">
        <v>0</v>
      </c>
    </row>
    <row r="781" spans="1:12" x14ac:dyDescent="0.25">
      <c r="A781" t="s">
        <v>45</v>
      </c>
      <c r="B781" s="1">
        <v>0</v>
      </c>
      <c r="C781" s="1">
        <v>0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</row>
    <row r="782" spans="1:12" x14ac:dyDescent="0.25">
      <c r="A782" t="s">
        <v>17</v>
      </c>
      <c r="B782" s="1">
        <v>0</v>
      </c>
      <c r="C782" s="1">
        <v>0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</row>
    <row r="783" spans="1:12" x14ac:dyDescent="0.25">
      <c r="A783" t="s">
        <v>46</v>
      </c>
      <c r="B783" s="1">
        <v>0</v>
      </c>
      <c r="C783" s="1">
        <v>0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</row>
    <row r="784" spans="1:12" x14ac:dyDescent="0.25">
      <c r="A784" t="s">
        <v>17</v>
      </c>
      <c r="B784" s="1">
        <v>0</v>
      </c>
      <c r="C784" s="1">
        <v>0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</row>
    <row r="785" spans="1:12" x14ac:dyDescent="0.25">
      <c r="A785" t="s">
        <v>47</v>
      </c>
      <c r="B785" s="1">
        <v>0</v>
      </c>
      <c r="C785" s="1">
        <v>0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</row>
    <row r="786" spans="1:12" x14ac:dyDescent="0.25">
      <c r="A786" t="s">
        <v>17</v>
      </c>
      <c r="B786" s="1">
        <v>0</v>
      </c>
      <c r="C786" s="1">
        <v>0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</row>
    <row r="787" spans="1:12" x14ac:dyDescent="0.25">
      <c r="A787" t="s">
        <v>18</v>
      </c>
      <c r="B787" s="1">
        <v>-3938.64</v>
      </c>
      <c r="C787" s="1">
        <v>0</v>
      </c>
      <c r="D787" s="1">
        <v>0</v>
      </c>
      <c r="E787" s="1">
        <v>0</v>
      </c>
      <c r="F787" s="1">
        <v>-1332.36</v>
      </c>
      <c r="G787" s="1">
        <v>-1332.36</v>
      </c>
      <c r="H787" s="1">
        <v>-1332.36</v>
      </c>
      <c r="I787" s="1">
        <v>-3938.64</v>
      </c>
      <c r="J787" s="1">
        <v>0</v>
      </c>
      <c r="K787" s="1">
        <v>0</v>
      </c>
      <c r="L787" s="1">
        <v>0</v>
      </c>
    </row>
    <row r="788" spans="1:12" x14ac:dyDescent="0.25">
      <c r="A788" t="s">
        <v>19</v>
      </c>
      <c r="B788" s="1">
        <v>-3938.64</v>
      </c>
      <c r="C788" s="1">
        <v>0</v>
      </c>
      <c r="D788" s="1">
        <v>0</v>
      </c>
      <c r="E788" s="1">
        <v>0</v>
      </c>
      <c r="F788" s="1">
        <v>-1332.36</v>
      </c>
      <c r="G788" s="1">
        <v>-1332.36</v>
      </c>
      <c r="H788" s="1">
        <v>-1332.36</v>
      </c>
      <c r="I788" s="1">
        <v>-3938.64</v>
      </c>
      <c r="J788" s="1">
        <v>0</v>
      </c>
      <c r="K788" s="1">
        <v>0</v>
      </c>
      <c r="L788" s="1">
        <v>0</v>
      </c>
    </row>
    <row r="789" spans="1:12" x14ac:dyDescent="0.25">
      <c r="A789" t="s">
        <v>48</v>
      </c>
      <c r="B789" t="s">
        <v>4</v>
      </c>
      <c r="C789" t="s">
        <v>5</v>
      </c>
      <c r="D789" t="s">
        <v>6</v>
      </c>
      <c r="E789" t="s">
        <v>7</v>
      </c>
      <c r="F789" t="s">
        <v>8</v>
      </c>
      <c r="G789" t="s">
        <v>9</v>
      </c>
      <c r="H789" t="s">
        <v>10</v>
      </c>
      <c r="I789" t="s">
        <v>11</v>
      </c>
      <c r="J789" t="s">
        <v>12</v>
      </c>
      <c r="K789" t="s">
        <v>13</v>
      </c>
      <c r="L789" t="s">
        <v>14</v>
      </c>
    </row>
    <row r="791" spans="1:12" x14ac:dyDescent="0.25">
      <c r="A791" t="s">
        <v>128</v>
      </c>
    </row>
    <row r="792" spans="1:12" x14ac:dyDescent="0.25">
      <c r="A792" t="s">
        <v>49</v>
      </c>
      <c r="B792" s="1">
        <v>0</v>
      </c>
      <c r="C792" s="1">
        <v>0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</row>
    <row r="793" spans="1:12" x14ac:dyDescent="0.25">
      <c r="A793" t="s">
        <v>17</v>
      </c>
      <c r="B793" s="1">
        <v>0</v>
      </c>
      <c r="C793" s="1">
        <v>0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</row>
    <row r="794" spans="1:12" x14ac:dyDescent="0.25">
      <c r="A794" t="s">
        <v>18</v>
      </c>
      <c r="B794" s="1">
        <v>0</v>
      </c>
      <c r="C794" s="1">
        <v>0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</row>
    <row r="795" spans="1:12" x14ac:dyDescent="0.25">
      <c r="A795" t="s">
        <v>19</v>
      </c>
      <c r="B795" s="1">
        <v>0</v>
      </c>
      <c r="C795" s="1">
        <v>0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  <c r="K795" s="1">
        <v>0</v>
      </c>
      <c r="L795" s="1">
        <v>0</v>
      </c>
    </row>
    <row r="797" spans="1:12" x14ac:dyDescent="0.25">
      <c r="A797" t="s">
        <v>20</v>
      </c>
      <c r="B797" s="1">
        <v>437098567.69</v>
      </c>
      <c r="C797" s="1">
        <v>-3419575.44</v>
      </c>
      <c r="D797" s="1">
        <v>-57448130.840000004</v>
      </c>
      <c r="E797" s="1">
        <v>-0.01</v>
      </c>
      <c r="F797" s="1">
        <v>87427080.930000007</v>
      </c>
      <c r="G797" s="1">
        <v>144875211.78</v>
      </c>
      <c r="H797" s="1">
        <v>148294787.22</v>
      </c>
      <c r="I797" s="1">
        <v>429501115.5</v>
      </c>
      <c r="J797" s="1">
        <v>-7597452.1900000004</v>
      </c>
      <c r="K797" s="1">
        <v>0</v>
      </c>
      <c r="L797" s="1">
        <v>0</v>
      </c>
    </row>
    <row r="798" spans="1:12" x14ac:dyDescent="0.25">
      <c r="A798" t="s">
        <v>0</v>
      </c>
    </row>
    <row r="800" spans="1:12" x14ac:dyDescent="0.25">
      <c r="A800" t="s">
        <v>1</v>
      </c>
    </row>
    <row r="801" spans="1:12" x14ac:dyDescent="0.25">
      <c r="A801" t="s">
        <v>124</v>
      </c>
    </row>
    <row r="803" spans="1:12" x14ac:dyDescent="0.25">
      <c r="A803" t="s">
        <v>2</v>
      </c>
    </row>
    <row r="804" spans="1:12" x14ac:dyDescent="0.25">
      <c r="A804" t="s">
        <v>3</v>
      </c>
      <c r="B804" t="s">
        <v>4</v>
      </c>
      <c r="C804" t="s">
        <v>5</v>
      </c>
      <c r="D804" t="s">
        <v>6</v>
      </c>
      <c r="E804" t="s">
        <v>7</v>
      </c>
      <c r="F804" t="s">
        <v>8</v>
      </c>
      <c r="G804" t="s">
        <v>9</v>
      </c>
      <c r="H804" t="s">
        <v>10</v>
      </c>
      <c r="I804" t="s">
        <v>11</v>
      </c>
      <c r="J804" t="s">
        <v>12</v>
      </c>
      <c r="K804" t="s">
        <v>13</v>
      </c>
      <c r="L804" t="s">
        <v>14</v>
      </c>
    </row>
    <row r="806" spans="1:12" x14ac:dyDescent="0.25">
      <c r="A806" t="s">
        <v>128</v>
      </c>
    </row>
    <row r="807" spans="1:12" x14ac:dyDescent="0.25">
      <c r="A807" t="s">
        <v>16</v>
      </c>
      <c r="B807" s="1">
        <v>71314924.299999997</v>
      </c>
      <c r="C807" s="1">
        <v>-9949451.5</v>
      </c>
      <c r="D807" s="1">
        <v>0.01</v>
      </c>
      <c r="E807" s="1">
        <v>15227898.9</v>
      </c>
      <c r="F807" s="1">
        <v>25177350.390000001</v>
      </c>
      <c r="G807" s="1">
        <v>216972.15</v>
      </c>
      <c r="H807" s="1">
        <v>24960378.239999998</v>
      </c>
      <c r="I807" s="1">
        <v>72513804.269999996</v>
      </c>
      <c r="J807" s="1">
        <v>1198879.97</v>
      </c>
      <c r="K807" s="1">
        <v>0</v>
      </c>
      <c r="L807" s="1">
        <v>0</v>
      </c>
    </row>
    <row r="808" spans="1:12" x14ac:dyDescent="0.25">
      <c r="A808" t="s">
        <v>17</v>
      </c>
      <c r="B808" s="1">
        <v>71314924.299999997</v>
      </c>
      <c r="C808" s="1">
        <v>-9949451.5</v>
      </c>
      <c r="D808" s="1">
        <v>0.01</v>
      </c>
      <c r="E808" s="1">
        <v>15227898.9</v>
      </c>
      <c r="F808" s="1">
        <v>25177350.390000001</v>
      </c>
      <c r="G808" s="1">
        <v>216972.15</v>
      </c>
      <c r="H808" s="1">
        <v>24960378.239999998</v>
      </c>
      <c r="I808" s="1">
        <v>72513804.269999996</v>
      </c>
      <c r="J808" s="1">
        <v>1198879.97</v>
      </c>
      <c r="K808" s="1">
        <v>0</v>
      </c>
      <c r="L808" s="1">
        <v>0</v>
      </c>
    </row>
    <row r="809" spans="1:12" x14ac:dyDescent="0.25">
      <c r="A809" t="s">
        <v>18</v>
      </c>
      <c r="B809" s="1">
        <v>71314924.299999997</v>
      </c>
      <c r="C809" s="1">
        <v>216972.15</v>
      </c>
      <c r="D809" s="1">
        <v>-9949451.5</v>
      </c>
      <c r="E809" s="1">
        <v>0.01</v>
      </c>
      <c r="F809" s="1">
        <v>15227898.9</v>
      </c>
      <c r="G809" s="1">
        <v>25177350.390000001</v>
      </c>
      <c r="H809" s="1">
        <v>24960378.239999998</v>
      </c>
      <c r="I809" s="1">
        <v>72513804.269999996</v>
      </c>
      <c r="J809" s="1">
        <v>1198879.97</v>
      </c>
      <c r="K809" s="1">
        <v>0</v>
      </c>
      <c r="L809" s="1">
        <v>0</v>
      </c>
    </row>
    <row r="810" spans="1:12" x14ac:dyDescent="0.25">
      <c r="A810" t="s">
        <v>19</v>
      </c>
      <c r="B810" s="1">
        <v>71314924.299999997</v>
      </c>
      <c r="C810" s="1">
        <v>216972.15</v>
      </c>
      <c r="D810" s="1">
        <v>-9949451.5</v>
      </c>
      <c r="E810" s="1">
        <v>0.01</v>
      </c>
      <c r="F810" s="1">
        <v>15227898.9</v>
      </c>
      <c r="G810" s="1">
        <v>25177350.390000001</v>
      </c>
      <c r="H810" s="1">
        <v>24960378.239999998</v>
      </c>
      <c r="I810" s="1">
        <v>72513804.269999996</v>
      </c>
      <c r="J810" s="1">
        <v>1198879.97</v>
      </c>
      <c r="K810" s="1">
        <v>0</v>
      </c>
      <c r="L810" s="1">
        <v>0</v>
      </c>
    </row>
    <row r="812" spans="1:12" x14ac:dyDescent="0.25">
      <c r="A812" t="s">
        <v>20</v>
      </c>
      <c r="B812" s="1">
        <v>71314924.299999997</v>
      </c>
      <c r="C812" s="1">
        <v>216972.15</v>
      </c>
      <c r="D812" s="1">
        <v>-9949451.5</v>
      </c>
      <c r="E812" s="1">
        <v>0.01</v>
      </c>
      <c r="F812" s="1">
        <v>15227898.9</v>
      </c>
      <c r="G812" s="1">
        <v>25177350.390000001</v>
      </c>
      <c r="H812" s="1">
        <v>24960378.239999998</v>
      </c>
      <c r="I812" s="1">
        <v>72513804.269999996</v>
      </c>
      <c r="J812" s="1">
        <v>1198879.97</v>
      </c>
      <c r="K812" s="1">
        <v>0</v>
      </c>
      <c r="L812" s="1">
        <v>0</v>
      </c>
    </row>
    <row r="813" spans="1:12" x14ac:dyDescent="0.25">
      <c r="A813" t="s">
        <v>125</v>
      </c>
      <c r="B813" t="s">
        <v>126</v>
      </c>
      <c r="D813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936e22d5-45a7-4cb7-95ab-1aa8c7c88789" value=""/>
  <element uid="c64218ab-b8d1-40b6-a478-cb8be1e10ecc" value=""/>
</sisl>
</file>

<file path=customXml/itemProps1.xml><?xml version="1.0" encoding="utf-8"?>
<ds:datastoreItem xmlns:ds="http://schemas.openxmlformats.org/officeDocument/2006/customXml" ds:itemID="{23BDEAEC-8C7C-4155-8981-1DE85CF44F4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Federal Method-Life Summary</vt:lpstr>
      <vt:lpstr>2017 Rpt 257</vt:lpstr>
      <vt:lpstr>2018 Rpt 257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a470056</dc:creator>
  <cp:lastModifiedBy>s134129</cp:lastModifiedBy>
  <dcterms:created xsi:type="dcterms:W3CDTF">2019-04-26T14:29:40Z</dcterms:created>
  <dcterms:modified xsi:type="dcterms:W3CDTF">2019-05-09T20:36:32Z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fe387bf7-8bca-448a-bd28-450377f8e964</vt:lpwstr>
  </property>
  <property fmtid="{D5CDD505-2E9C-101B-9397-08002B2CF9AE}" pid="3" name="bjDocumentSecurityLabel">
    <vt:lpwstr>Uncategorized</vt:lpwstr>
  </property>
  <property fmtid="{D5CDD505-2E9C-101B-9397-08002B2CF9AE}" pid="4" name="bjSaver">
    <vt:lpwstr>mdpf8zLZaBboB3vn7zKyAbPAusFyyv9Z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6" name="bjDocumentLabelXML-0">
    <vt:lpwstr>ww.boldonjames.com/2008/01/sie/internal/label"&gt;&lt;element uid="936e22d5-45a7-4cb7-95ab-1aa8c7c88789" value="" /&gt;&lt;element uid="c64218ab-b8d1-40b6-a478-cb8be1e10ecc" value="" /&gt;&lt;/sisl&gt;</vt:lpwstr>
  </property>
  <property fmtid="{D5CDD505-2E9C-101B-9397-08002B2CF9AE}" pid="7" name="Visual Markings Removed">
    <vt:lpwstr>No</vt:lpwstr>
  </property>
</Properties>
</file>